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Результат" sheetId="9" r:id="rId9"/>
  </sheets>
  <definedNames/>
  <calcPr fullCalcOnLoad="1"/>
</workbook>
</file>

<file path=xl/sharedStrings.xml><?xml version="1.0" encoding="utf-8"?>
<sst xmlns="http://schemas.openxmlformats.org/spreadsheetml/2006/main" count="51" uniqueCount="28">
  <si>
    <t>Вопрос 1:</t>
  </si>
  <si>
    <t>Ответ:</t>
  </si>
  <si>
    <t xml:space="preserve">Далее </t>
  </si>
  <si>
    <t>Вопрос 2:</t>
  </si>
  <si>
    <t>Вопрос 3:</t>
  </si>
  <si>
    <t>№ вопроса</t>
  </si>
  <si>
    <t>Результат</t>
  </si>
  <si>
    <t>Итого правильных ответов:</t>
  </si>
  <si>
    <t xml:space="preserve">Причастие </t>
  </si>
  <si>
    <r>
      <t xml:space="preserve">Найди словосочетание </t>
    </r>
    <r>
      <rPr>
        <i/>
        <sz val="15"/>
        <rFont val="Arial"/>
        <family val="2"/>
      </rPr>
      <t>прил. + сущ</t>
    </r>
    <r>
      <rPr>
        <sz val="15"/>
        <rFont val="Arial"/>
        <family val="2"/>
      </rPr>
      <t>.</t>
    </r>
  </si>
  <si>
    <t>Причастие</t>
  </si>
  <si>
    <r>
      <t>Найди словосочетание</t>
    </r>
    <r>
      <rPr>
        <i/>
        <sz val="15"/>
        <rFont val="Arial"/>
        <family val="2"/>
      </rPr>
      <t xml:space="preserve"> прич. + сущ.</t>
    </r>
  </si>
  <si>
    <r>
      <t xml:space="preserve"> </t>
    </r>
    <r>
      <rPr>
        <sz val="15"/>
        <rFont val="Arial"/>
        <family val="2"/>
      </rPr>
      <t>Найди словосочетание</t>
    </r>
    <r>
      <rPr>
        <i/>
        <sz val="15"/>
        <rFont val="Arial"/>
        <family val="2"/>
      </rPr>
      <t xml:space="preserve"> прич. + сущ.</t>
    </r>
  </si>
  <si>
    <t>Вопрос 4:</t>
  </si>
  <si>
    <t>Вопрос 5:</t>
  </si>
  <si>
    <t>Вопрос 6:</t>
  </si>
  <si>
    <t>Вопрос 7:</t>
  </si>
  <si>
    <r>
      <t xml:space="preserve"> </t>
    </r>
    <r>
      <rPr>
        <sz val="15"/>
        <rFont val="Arial"/>
        <family val="2"/>
      </rPr>
      <t>Какое словосочетание не соответствует схеме</t>
    </r>
    <r>
      <rPr>
        <i/>
        <sz val="15"/>
        <rFont val="Arial"/>
        <family val="2"/>
      </rPr>
      <t xml:space="preserve"> прич. + сущ.</t>
    </r>
  </si>
  <si>
    <t>Вопрос 8:</t>
  </si>
  <si>
    <r>
      <t xml:space="preserve"> </t>
    </r>
    <r>
      <rPr>
        <sz val="15"/>
        <rFont val="Arial"/>
        <family val="2"/>
      </rPr>
      <t xml:space="preserve">Какое причастие образовано от глагола 2 спряжения? </t>
    </r>
  </si>
  <si>
    <t>покинутый дом</t>
  </si>
  <si>
    <t>покрашенный пол</t>
  </si>
  <si>
    <t>желтеющим листом</t>
  </si>
  <si>
    <t>дремлющий старик</t>
  </si>
  <si>
    <t>седеющие пряди</t>
  </si>
  <si>
    <t>запомнившийся урок</t>
  </si>
  <si>
    <t>крылатое семечко</t>
  </si>
  <si>
    <t>чистящий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</si>
</sst>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19">
    <font>
      <sz val="10"/>
      <name val="Arial"/>
      <family val="0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name val="Arial"/>
      <family val="2"/>
    </font>
    <font>
      <b/>
      <sz val="20"/>
      <name val="Arial"/>
      <family val="2"/>
    </font>
    <font>
      <b/>
      <sz val="20"/>
      <color indexed="12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6"/>
      <name val="Lucida Handwriting"/>
      <family val="4"/>
    </font>
    <font>
      <b/>
      <sz val="13"/>
      <color indexed="12"/>
      <name val="Arial"/>
      <family val="2"/>
    </font>
    <font>
      <i/>
      <sz val="24"/>
      <color indexed="18"/>
      <name val="Monotype Corsiva"/>
      <family val="4"/>
    </font>
    <font>
      <sz val="15"/>
      <name val="Arial Cyr"/>
      <family val="2"/>
    </font>
    <font>
      <i/>
      <sz val="15"/>
      <name val="Arial"/>
      <family val="2"/>
    </font>
    <font>
      <b/>
      <i/>
      <sz val="20"/>
      <name val="Arial"/>
      <family val="2"/>
    </font>
    <font>
      <b/>
      <u val="single"/>
      <sz val="20"/>
      <color indexed="12"/>
      <name val="Arial"/>
      <family val="2"/>
    </font>
    <font>
      <u val="single"/>
      <sz val="20"/>
      <color indexed="12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gray0625">
        <bgColor indexed="9"/>
      </patternFill>
    </fill>
  </fills>
  <borders count="9">
    <border>
      <left/>
      <right/>
      <top/>
      <bottom/>
      <diagonal/>
    </border>
    <border>
      <left style="slantDashDot">
        <color indexed="12"/>
      </left>
      <right style="thin">
        <color indexed="12"/>
      </right>
      <top style="slantDashDot">
        <color indexed="12"/>
      </top>
      <bottom style="thin">
        <color indexed="12"/>
      </bottom>
    </border>
    <border>
      <left style="slantDashDot">
        <color indexed="12"/>
      </left>
      <right style="thin">
        <color indexed="12"/>
      </right>
      <top style="thin">
        <color indexed="12"/>
      </top>
      <bottom style="slantDashDot">
        <color indexed="12"/>
      </bottom>
    </border>
    <border>
      <left style="thin">
        <color indexed="12"/>
      </left>
      <right style="thin">
        <color indexed="12"/>
      </right>
      <top style="slantDashDot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slantDashDot">
        <color indexed="1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9" fillId="3" borderId="1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9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2" borderId="0" xfId="0" applyFont="1" applyFill="1" applyAlignment="1">
      <alignment/>
    </xf>
    <xf numFmtId="0" fontId="0" fillId="5" borderId="0" xfId="0" applyFill="1" applyAlignment="1">
      <alignment/>
    </xf>
    <xf numFmtId="0" fontId="6" fillId="4" borderId="5" xfId="15" applyFont="1" applyFill="1" applyBorder="1" applyAlignment="1">
      <alignment horizontal="center"/>
    </xf>
    <xf numFmtId="0" fontId="6" fillId="4" borderId="6" xfId="15" applyFont="1" applyFill="1" applyBorder="1" applyAlignment="1">
      <alignment horizontal="center"/>
    </xf>
    <xf numFmtId="0" fontId="6" fillId="4" borderId="7" xfId="15" applyFont="1" applyFill="1" applyBorder="1" applyAlignment="1">
      <alignment horizontal="center"/>
    </xf>
    <xf numFmtId="0" fontId="6" fillId="4" borderId="8" xfId="15" applyFont="1" applyFill="1" applyBorder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4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15" fillId="4" borderId="5" xfId="15" applyFont="1" applyFill="1" applyBorder="1" applyAlignment="1">
      <alignment horizontal="center"/>
    </xf>
    <xf numFmtId="0" fontId="15" fillId="4" borderId="6" xfId="15" applyFont="1" applyFill="1" applyBorder="1" applyAlignment="1">
      <alignment horizontal="center"/>
    </xf>
    <xf numFmtId="0" fontId="15" fillId="4" borderId="7" xfId="15" applyFont="1" applyFill="1" applyBorder="1" applyAlignment="1">
      <alignment horizontal="center"/>
    </xf>
    <xf numFmtId="0" fontId="15" fillId="4" borderId="8" xfId="15" applyFont="1" applyFill="1" applyBorder="1" applyAlignment="1">
      <alignment horizontal="center"/>
    </xf>
    <xf numFmtId="0" fontId="13" fillId="4" borderId="0" xfId="0" applyFont="1" applyFill="1" applyAlignment="1">
      <alignment horizontal="center" vertical="center" wrapText="1"/>
    </xf>
    <xf numFmtId="0" fontId="16" fillId="4" borderId="5" xfId="15" applyFont="1" applyFill="1" applyBorder="1" applyAlignment="1">
      <alignment horizontal="center"/>
    </xf>
    <xf numFmtId="0" fontId="16" fillId="4" borderId="6" xfId="15" applyFont="1" applyFill="1" applyBorder="1" applyAlignment="1">
      <alignment horizontal="center"/>
    </xf>
    <xf numFmtId="0" fontId="16" fillId="4" borderId="7" xfId="15" applyFont="1" applyFill="1" applyBorder="1" applyAlignment="1">
      <alignment horizontal="center"/>
    </xf>
    <xf numFmtId="0" fontId="16" fillId="4" borderId="8" xfId="15" applyFont="1" applyFill="1" applyBorder="1" applyAlignment="1">
      <alignment horizontal="center"/>
    </xf>
    <xf numFmtId="0" fontId="10" fillId="4" borderId="0" xfId="0" applyFont="1" applyFill="1" applyAlignment="1">
      <alignment horizontal="right"/>
    </xf>
    <xf numFmtId="0" fontId="11" fillId="4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19050</xdr:rowOff>
    </xdr:from>
    <xdr:to>
      <xdr:col>8</xdr:col>
      <xdr:colOff>0</xdr:colOff>
      <xdr:row>10</xdr:row>
      <xdr:rowOff>142875</xdr:rowOff>
    </xdr:to>
    <xdr:grpSp>
      <xdr:nvGrpSpPr>
        <xdr:cNvPr id="1" name="Group 7"/>
        <xdr:cNvGrpSpPr>
          <a:grpSpLocks/>
        </xdr:cNvGrpSpPr>
      </xdr:nvGrpSpPr>
      <xdr:grpSpPr>
        <a:xfrm>
          <a:off x="1219200" y="1181100"/>
          <a:ext cx="4181475" cy="1247775"/>
          <a:chOff x="128" y="124"/>
          <a:chExt cx="439" cy="115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8" y="124"/>
            <a:ext cx="439" cy="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8" y="224"/>
            <a:ext cx="439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19050</xdr:rowOff>
    </xdr:from>
    <xdr:to>
      <xdr:col>8</xdr:col>
      <xdr:colOff>0</xdr:colOff>
      <xdr:row>10</xdr:row>
      <xdr:rowOff>142875</xdr:rowOff>
    </xdr:to>
    <xdr:grpSp>
      <xdr:nvGrpSpPr>
        <xdr:cNvPr id="1" name="Group 3"/>
        <xdr:cNvGrpSpPr>
          <a:grpSpLocks/>
        </xdr:cNvGrpSpPr>
      </xdr:nvGrpSpPr>
      <xdr:grpSpPr>
        <a:xfrm>
          <a:off x="1219200" y="1181100"/>
          <a:ext cx="4181475" cy="1247775"/>
          <a:chOff x="128" y="124"/>
          <a:chExt cx="439" cy="115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8" y="124"/>
            <a:ext cx="439" cy="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8" y="224"/>
            <a:ext cx="439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19050</xdr:rowOff>
    </xdr:from>
    <xdr:to>
      <xdr:col>8</xdr:col>
      <xdr:colOff>0</xdr:colOff>
      <xdr:row>10</xdr:row>
      <xdr:rowOff>142875</xdr:rowOff>
    </xdr:to>
    <xdr:grpSp>
      <xdr:nvGrpSpPr>
        <xdr:cNvPr id="1" name="Group 3"/>
        <xdr:cNvGrpSpPr>
          <a:grpSpLocks/>
        </xdr:cNvGrpSpPr>
      </xdr:nvGrpSpPr>
      <xdr:grpSpPr>
        <a:xfrm>
          <a:off x="1219200" y="1181100"/>
          <a:ext cx="4181475" cy="1247775"/>
          <a:chOff x="128" y="124"/>
          <a:chExt cx="439" cy="115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8" y="124"/>
            <a:ext cx="439" cy="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8" y="224"/>
            <a:ext cx="439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8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219200" y="0"/>
          <a:ext cx="4181475" cy="0"/>
          <a:chOff x="128" y="124"/>
          <a:chExt cx="439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8" y="124"/>
            <a:ext cx="439" cy="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8" y="224"/>
            <a:ext cx="439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6</xdr:row>
      <xdr:rowOff>19050</xdr:rowOff>
    </xdr:from>
    <xdr:to>
      <xdr:col>8</xdr:col>
      <xdr:colOff>0</xdr:colOff>
      <xdr:row>10</xdr:row>
      <xdr:rowOff>142875</xdr:rowOff>
    </xdr:to>
    <xdr:grpSp>
      <xdr:nvGrpSpPr>
        <xdr:cNvPr id="4" name="Group 5"/>
        <xdr:cNvGrpSpPr>
          <a:grpSpLocks/>
        </xdr:cNvGrpSpPr>
      </xdr:nvGrpSpPr>
      <xdr:grpSpPr>
        <a:xfrm>
          <a:off x="1219200" y="1181100"/>
          <a:ext cx="4181475" cy="1247775"/>
          <a:chOff x="128" y="124"/>
          <a:chExt cx="439" cy="115"/>
        </a:xfrm>
        <a:solidFill>
          <a:srgbClr val="FFFFFF"/>
        </a:solidFill>
      </xdr:grpSpPr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8" y="124"/>
            <a:ext cx="439" cy="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8" y="224"/>
            <a:ext cx="439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8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219200" y="0"/>
          <a:ext cx="4181475" cy="0"/>
          <a:chOff x="128" y="124"/>
          <a:chExt cx="439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8" y="124"/>
            <a:ext cx="439" cy="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8" y="224"/>
            <a:ext cx="439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6</xdr:row>
      <xdr:rowOff>19050</xdr:rowOff>
    </xdr:from>
    <xdr:to>
      <xdr:col>8</xdr:col>
      <xdr:colOff>0</xdr:colOff>
      <xdr:row>10</xdr:row>
      <xdr:rowOff>142875</xdr:rowOff>
    </xdr:to>
    <xdr:grpSp>
      <xdr:nvGrpSpPr>
        <xdr:cNvPr id="4" name="Group 4"/>
        <xdr:cNvGrpSpPr>
          <a:grpSpLocks/>
        </xdr:cNvGrpSpPr>
      </xdr:nvGrpSpPr>
      <xdr:grpSpPr>
        <a:xfrm>
          <a:off x="1219200" y="1181100"/>
          <a:ext cx="4181475" cy="1247775"/>
          <a:chOff x="128" y="124"/>
          <a:chExt cx="439" cy="115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8" y="124"/>
            <a:ext cx="439" cy="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8" y="224"/>
            <a:ext cx="439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8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219200" y="0"/>
          <a:ext cx="4181475" cy="0"/>
          <a:chOff x="128" y="124"/>
          <a:chExt cx="439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8" y="124"/>
            <a:ext cx="439" cy="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8" y="224"/>
            <a:ext cx="439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6</xdr:row>
      <xdr:rowOff>19050</xdr:rowOff>
    </xdr:from>
    <xdr:to>
      <xdr:col>8</xdr:col>
      <xdr:colOff>0</xdr:colOff>
      <xdr:row>10</xdr:row>
      <xdr:rowOff>142875</xdr:rowOff>
    </xdr:to>
    <xdr:grpSp>
      <xdr:nvGrpSpPr>
        <xdr:cNvPr id="4" name="Group 4"/>
        <xdr:cNvGrpSpPr>
          <a:grpSpLocks/>
        </xdr:cNvGrpSpPr>
      </xdr:nvGrpSpPr>
      <xdr:grpSpPr>
        <a:xfrm>
          <a:off x="1219200" y="1181100"/>
          <a:ext cx="4181475" cy="1247775"/>
          <a:chOff x="128" y="124"/>
          <a:chExt cx="439" cy="115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8" y="124"/>
            <a:ext cx="439" cy="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8" y="224"/>
            <a:ext cx="439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8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219200" y="0"/>
          <a:ext cx="4181475" cy="0"/>
          <a:chOff x="128" y="124"/>
          <a:chExt cx="439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8" y="124"/>
            <a:ext cx="439" cy="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8" y="224"/>
            <a:ext cx="439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6</xdr:row>
      <xdr:rowOff>19050</xdr:rowOff>
    </xdr:from>
    <xdr:to>
      <xdr:col>8</xdr:col>
      <xdr:colOff>0</xdr:colOff>
      <xdr:row>10</xdr:row>
      <xdr:rowOff>142875</xdr:rowOff>
    </xdr:to>
    <xdr:grpSp>
      <xdr:nvGrpSpPr>
        <xdr:cNvPr id="4" name="Group 4"/>
        <xdr:cNvGrpSpPr>
          <a:grpSpLocks/>
        </xdr:cNvGrpSpPr>
      </xdr:nvGrpSpPr>
      <xdr:grpSpPr>
        <a:xfrm>
          <a:off x="1219200" y="1181100"/>
          <a:ext cx="4181475" cy="1247775"/>
          <a:chOff x="128" y="124"/>
          <a:chExt cx="439" cy="115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8" y="124"/>
            <a:ext cx="439" cy="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8" y="224"/>
            <a:ext cx="439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8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219200" y="0"/>
          <a:ext cx="4181475" cy="0"/>
          <a:chOff x="128" y="124"/>
          <a:chExt cx="439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8" y="124"/>
            <a:ext cx="439" cy="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8" y="224"/>
            <a:ext cx="439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6</xdr:row>
      <xdr:rowOff>19050</xdr:rowOff>
    </xdr:from>
    <xdr:to>
      <xdr:col>8</xdr:col>
      <xdr:colOff>0</xdr:colOff>
      <xdr:row>10</xdr:row>
      <xdr:rowOff>142875</xdr:rowOff>
    </xdr:to>
    <xdr:grpSp>
      <xdr:nvGrpSpPr>
        <xdr:cNvPr id="4" name="Group 4"/>
        <xdr:cNvGrpSpPr>
          <a:grpSpLocks/>
        </xdr:cNvGrpSpPr>
      </xdr:nvGrpSpPr>
      <xdr:grpSpPr>
        <a:xfrm>
          <a:off x="1219200" y="1181100"/>
          <a:ext cx="4181475" cy="1247775"/>
          <a:chOff x="128" y="124"/>
          <a:chExt cx="439" cy="115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8" y="124"/>
            <a:ext cx="439" cy="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8" y="224"/>
            <a:ext cx="439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19050</xdr:rowOff>
    </xdr:from>
    <xdr:to>
      <xdr:col>5</xdr:col>
      <xdr:colOff>523875</xdr:colOff>
      <xdr:row>5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457200" y="19050"/>
          <a:ext cx="4876800" cy="87630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Твои результаты</a:t>
          </a:r>
        </a:p>
      </xdr:txBody>
    </xdr:sp>
    <xdr:clientData/>
  </xdr:twoCellAnchor>
  <xdr:twoCellAnchor editAs="oneCell">
    <xdr:from>
      <xdr:col>0</xdr:col>
      <xdr:colOff>333375</xdr:colOff>
      <xdr:row>8</xdr:row>
      <xdr:rowOff>142875</xdr:rowOff>
    </xdr:from>
    <xdr:to>
      <xdr:col>1</xdr:col>
      <xdr:colOff>981075</xdr:colOff>
      <xdr:row>18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657350"/>
          <a:ext cx="17240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C14" sqref="C14:E14"/>
    </sheetView>
  </sheetViews>
  <sheetFormatPr defaultColWidth="9.140625" defaultRowHeight="12.75"/>
  <cols>
    <col min="5" max="5" width="12.7109375" style="0" customWidth="1"/>
    <col min="8" max="8" width="13.421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"/>
      <c r="N1" s="4"/>
      <c r="O1" s="4"/>
      <c r="P1" s="4"/>
      <c r="Q1" s="4"/>
      <c r="R1" s="4"/>
      <c r="S1" s="4"/>
    </row>
    <row r="2" spans="1:19" ht="12.75">
      <c r="A2" s="1"/>
      <c r="B2" s="19" t="s">
        <v>8</v>
      </c>
      <c r="C2" s="20"/>
      <c r="D2" s="20"/>
      <c r="E2" s="20"/>
      <c r="F2" s="20"/>
      <c r="G2" s="20"/>
      <c r="H2" s="20"/>
      <c r="I2" s="20"/>
      <c r="J2" s="1"/>
      <c r="K2" s="1"/>
      <c r="L2" s="1"/>
      <c r="M2" s="4"/>
      <c r="N2" s="4"/>
      <c r="O2" s="4"/>
      <c r="P2" s="4"/>
      <c r="Q2" s="4"/>
      <c r="R2" s="4"/>
      <c r="S2" s="4"/>
    </row>
    <row r="3" spans="1:19" ht="12.75">
      <c r="A3" s="1"/>
      <c r="B3" s="20"/>
      <c r="C3" s="20"/>
      <c r="D3" s="20"/>
      <c r="E3" s="20"/>
      <c r="F3" s="20"/>
      <c r="G3" s="20"/>
      <c r="H3" s="20"/>
      <c r="I3" s="20"/>
      <c r="J3" s="1"/>
      <c r="K3" s="1"/>
      <c r="L3" s="1"/>
      <c r="M3" s="4"/>
      <c r="N3" s="4"/>
      <c r="O3" s="4"/>
      <c r="P3" s="4"/>
      <c r="Q3" s="4"/>
      <c r="R3" s="4"/>
      <c r="S3" s="4"/>
    </row>
    <row r="4" spans="1:19" ht="12.75">
      <c r="A4" s="1"/>
      <c r="B4" s="20"/>
      <c r="C4" s="20"/>
      <c r="D4" s="20"/>
      <c r="E4" s="20"/>
      <c r="F4" s="20"/>
      <c r="G4" s="20"/>
      <c r="H4" s="20"/>
      <c r="I4" s="20"/>
      <c r="J4" s="1"/>
      <c r="K4" s="1"/>
      <c r="L4" s="1"/>
      <c r="M4" s="4"/>
      <c r="N4" s="4"/>
      <c r="O4" s="4"/>
      <c r="P4" s="4"/>
      <c r="Q4" s="4"/>
      <c r="R4" s="4"/>
      <c r="S4" s="4"/>
    </row>
    <row r="5" spans="1:19" ht="15" customHeight="1">
      <c r="A5" s="3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4"/>
      <c r="N5" s="4"/>
      <c r="O5" s="4"/>
      <c r="P5" s="4"/>
      <c r="Q5" s="4"/>
      <c r="R5" s="4"/>
      <c r="S5" s="4"/>
    </row>
    <row r="6" spans="1:19" ht="25.5">
      <c r="A6" s="21" t="s">
        <v>0</v>
      </c>
      <c r="B6" s="21"/>
      <c r="C6" s="1"/>
      <c r="D6" s="1"/>
      <c r="E6" s="1"/>
      <c r="F6" s="1"/>
      <c r="G6" s="1"/>
      <c r="H6" s="1"/>
      <c r="I6" s="1"/>
      <c r="J6" s="1"/>
      <c r="K6" s="1"/>
      <c r="L6" s="1"/>
      <c r="M6" s="4"/>
      <c r="N6" s="4"/>
      <c r="O6" s="4"/>
      <c r="P6" s="4"/>
      <c r="Q6" s="4"/>
      <c r="R6" s="4"/>
      <c r="S6" s="4"/>
    </row>
    <row r="7" spans="1:19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"/>
      <c r="N7" s="4"/>
      <c r="O7" s="4"/>
      <c r="P7" s="4"/>
      <c r="Q7" s="4"/>
      <c r="R7" s="4"/>
      <c r="S7" s="4"/>
    </row>
    <row r="8" spans="1:19" ht="38.25" customHeight="1">
      <c r="A8" s="1"/>
      <c r="B8" s="1"/>
      <c r="C8" s="17" t="s">
        <v>9</v>
      </c>
      <c r="D8" s="17"/>
      <c r="E8" s="17"/>
      <c r="F8" s="17"/>
      <c r="G8" s="17"/>
      <c r="H8" s="17"/>
      <c r="I8" s="1"/>
      <c r="J8" s="1"/>
      <c r="K8" s="1"/>
      <c r="L8" s="1"/>
      <c r="M8" s="4"/>
      <c r="N8" s="4"/>
      <c r="O8" s="4"/>
      <c r="P8" s="4"/>
      <c r="Q8" s="4"/>
      <c r="R8" s="4"/>
      <c r="S8" s="4"/>
    </row>
    <row r="9" spans="1:19" ht="18.75">
      <c r="A9" s="1"/>
      <c r="B9" s="1"/>
      <c r="C9" s="17"/>
      <c r="D9" s="17"/>
      <c r="E9" s="17"/>
      <c r="F9" s="17"/>
      <c r="G9" s="17"/>
      <c r="H9" s="17"/>
      <c r="I9" s="1"/>
      <c r="J9" s="1"/>
      <c r="K9" s="1"/>
      <c r="L9" s="1"/>
      <c r="M9" s="4"/>
      <c r="N9" s="4"/>
      <c r="O9" s="4"/>
      <c r="P9" s="4"/>
      <c r="Q9" s="4"/>
      <c r="R9" s="4"/>
      <c r="S9" s="4"/>
    </row>
    <row r="10" spans="1:19" ht="18.75">
      <c r="A10" s="1"/>
      <c r="B10" s="1"/>
      <c r="C10" s="17"/>
      <c r="D10" s="17"/>
      <c r="E10" s="17"/>
      <c r="F10" s="17"/>
      <c r="G10" s="17"/>
      <c r="H10" s="17"/>
      <c r="I10" s="1"/>
      <c r="J10" s="1"/>
      <c r="K10" s="1"/>
      <c r="L10" s="1"/>
      <c r="M10" s="4"/>
      <c r="N10" s="4"/>
      <c r="O10" s="4"/>
      <c r="P10" s="4"/>
      <c r="Q10" s="4"/>
      <c r="R10" s="4"/>
      <c r="S10" s="4"/>
    </row>
    <row r="11" spans="1:19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"/>
      <c r="N11" s="4"/>
      <c r="O11" s="4"/>
      <c r="P11" s="4"/>
      <c r="Q11" s="4"/>
      <c r="R11" s="4"/>
      <c r="S11" s="4"/>
    </row>
    <row r="12" spans="1:19" ht="25.5">
      <c r="A12" s="21" t="s">
        <v>1</v>
      </c>
      <c r="B12" s="21"/>
      <c r="C12" s="1"/>
      <c r="D12" s="1"/>
      <c r="E12" s="1"/>
      <c r="F12" s="1"/>
      <c r="G12" s="1"/>
      <c r="H12" s="1"/>
      <c r="I12" s="1"/>
      <c r="J12" s="1"/>
      <c r="K12" s="1"/>
      <c r="L12" s="1"/>
      <c r="M12" s="4"/>
      <c r="N12" s="4"/>
      <c r="O12" s="4"/>
      <c r="P12" s="4"/>
      <c r="Q12" s="4"/>
      <c r="R12" s="4"/>
      <c r="S12" s="4"/>
    </row>
    <row r="13" spans="1:19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"/>
      <c r="N13" s="4"/>
      <c r="O13" s="4"/>
      <c r="P13" s="4"/>
      <c r="Q13" s="4"/>
      <c r="R13" s="4"/>
      <c r="S13" s="4"/>
    </row>
    <row r="14" spans="1:19" ht="18">
      <c r="A14" s="1"/>
      <c r="B14" s="1"/>
      <c r="C14" s="22" t="s">
        <v>20</v>
      </c>
      <c r="D14" s="22"/>
      <c r="E14" s="22"/>
      <c r="F14" s="1"/>
      <c r="G14" s="1"/>
      <c r="H14" s="1"/>
      <c r="I14" s="1"/>
      <c r="J14" s="1"/>
      <c r="K14" s="1"/>
      <c r="L14" s="1"/>
      <c r="M14" s="4"/>
      <c r="N14" s="4"/>
      <c r="O14" s="4"/>
      <c r="P14" s="4"/>
      <c r="Q14" s="4"/>
      <c r="R14" s="4"/>
      <c r="S14" s="4"/>
    </row>
    <row r="15" spans="1:19" ht="13.5" thickBot="1">
      <c r="A15" s="1"/>
      <c r="B15" s="1"/>
      <c r="C15" s="18"/>
      <c r="D15" s="18"/>
      <c r="E15" s="18"/>
      <c r="F15" s="1"/>
      <c r="G15" s="1"/>
      <c r="H15" s="1"/>
      <c r="I15" s="1"/>
      <c r="J15" s="1"/>
      <c r="K15" s="1"/>
      <c r="L15" s="1"/>
      <c r="M15" s="4"/>
      <c r="N15" s="4"/>
      <c r="O15" s="4"/>
      <c r="P15" s="4"/>
      <c r="Q15" s="4"/>
      <c r="R15" s="4"/>
      <c r="S15" s="4"/>
    </row>
    <row r="16" spans="1:19" ht="13.5" thickTop="1">
      <c r="A16" s="1"/>
      <c r="B16" s="1"/>
      <c r="C16" s="1"/>
      <c r="D16" s="1"/>
      <c r="E16" s="1"/>
      <c r="F16" s="1"/>
      <c r="G16" s="1"/>
      <c r="H16" s="13" t="s">
        <v>2</v>
      </c>
      <c r="I16" s="14"/>
      <c r="J16" s="1"/>
      <c r="K16" s="1"/>
      <c r="L16" s="1"/>
      <c r="M16" s="4"/>
      <c r="N16" s="4"/>
      <c r="O16" s="4"/>
      <c r="P16" s="4"/>
      <c r="Q16" s="4"/>
      <c r="R16" s="4"/>
      <c r="S16" s="4"/>
    </row>
    <row r="17" spans="1:19" ht="13.5" thickBot="1">
      <c r="A17" s="1"/>
      <c r="B17" s="1"/>
      <c r="C17" s="1"/>
      <c r="D17" s="1"/>
      <c r="E17" s="1"/>
      <c r="F17" s="1"/>
      <c r="G17" s="1"/>
      <c r="H17" s="15"/>
      <c r="I17" s="16"/>
      <c r="J17" s="1"/>
      <c r="K17" s="1"/>
      <c r="L17" s="1"/>
      <c r="M17" s="4"/>
      <c r="N17" s="4"/>
      <c r="O17" s="4"/>
      <c r="P17" s="4"/>
      <c r="Q17" s="4"/>
      <c r="R17" s="4"/>
      <c r="S17" s="4"/>
    </row>
    <row r="18" spans="1:19" ht="13.5" thickTop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/>
      <c r="N18" s="4"/>
      <c r="O18" s="4"/>
      <c r="P18" s="4"/>
      <c r="Q18" s="4"/>
      <c r="R18" s="4"/>
      <c r="S18" s="4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  <c r="N19" s="4"/>
      <c r="O19" s="4"/>
      <c r="P19" s="4"/>
      <c r="Q19" s="4"/>
      <c r="R19" s="4"/>
      <c r="S19" s="4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  <c r="N20" s="4"/>
      <c r="O20" s="4"/>
      <c r="P20" s="4"/>
      <c r="Q20" s="4"/>
      <c r="R20" s="4"/>
      <c r="S20" s="4"/>
    </row>
    <row r="21" spans="1:19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</sheetData>
  <mergeCells count="7">
    <mergeCell ref="H16:I17"/>
    <mergeCell ref="C8:H10"/>
    <mergeCell ref="C15:E15"/>
    <mergeCell ref="B2:I4"/>
    <mergeCell ref="A6:B6"/>
    <mergeCell ref="A12:B12"/>
    <mergeCell ref="C14:E14"/>
  </mergeCells>
  <dataValidations count="1">
    <dataValidation type="list" allowBlank="1" showInputMessage="1" showErrorMessage="1" sqref="C14:E14">
      <formula1>"стареющий дуб, черная дыра, покинутый дом"</formula1>
    </dataValidation>
  </dataValidations>
  <hyperlinks>
    <hyperlink ref="H16:I17" location="'2'!A1" display="Далее 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H16" sqref="H16:I17"/>
    </sheetView>
  </sheetViews>
  <sheetFormatPr defaultColWidth="9.140625" defaultRowHeight="12.75"/>
  <cols>
    <col min="5" max="5" width="12.7109375" style="0" customWidth="1"/>
    <col min="8" max="8" width="13.4218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"/>
      <c r="O1" s="4"/>
      <c r="P1" s="10"/>
    </row>
    <row r="2" spans="1:16" ht="12.75">
      <c r="A2" s="1"/>
      <c r="B2" s="19" t="s">
        <v>10</v>
      </c>
      <c r="C2" s="20"/>
      <c r="D2" s="20"/>
      <c r="E2" s="20"/>
      <c r="F2" s="20"/>
      <c r="G2" s="20"/>
      <c r="H2" s="20"/>
      <c r="I2" s="20"/>
      <c r="J2" s="1"/>
      <c r="K2" s="1"/>
      <c r="L2" s="1"/>
      <c r="M2" s="1"/>
      <c r="N2" s="4"/>
      <c r="O2" s="4"/>
      <c r="P2" s="10"/>
    </row>
    <row r="3" spans="1:16" ht="12.75">
      <c r="A3" s="1"/>
      <c r="B3" s="20"/>
      <c r="C3" s="20"/>
      <c r="D3" s="20"/>
      <c r="E3" s="20"/>
      <c r="F3" s="20"/>
      <c r="G3" s="20"/>
      <c r="H3" s="20"/>
      <c r="I3" s="20"/>
      <c r="J3" s="1"/>
      <c r="K3" s="1"/>
      <c r="L3" s="1"/>
      <c r="M3" s="1"/>
      <c r="N3" s="4"/>
      <c r="O3" s="4"/>
      <c r="P3" s="10"/>
    </row>
    <row r="4" spans="1:16" ht="12.75">
      <c r="A4" s="1"/>
      <c r="B4" s="20"/>
      <c r="C4" s="20"/>
      <c r="D4" s="20"/>
      <c r="E4" s="20"/>
      <c r="F4" s="20"/>
      <c r="G4" s="20"/>
      <c r="H4" s="20"/>
      <c r="I4" s="20"/>
      <c r="J4" s="1"/>
      <c r="K4" s="1"/>
      <c r="L4" s="1"/>
      <c r="M4" s="1"/>
      <c r="N4" s="4"/>
      <c r="O4" s="4"/>
      <c r="P4" s="10"/>
    </row>
    <row r="5" spans="1:16" ht="15" customHeight="1">
      <c r="A5" s="3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4"/>
      <c r="O5" s="4"/>
      <c r="P5" s="10"/>
    </row>
    <row r="6" spans="1:16" ht="25.5">
      <c r="A6" s="21" t="s">
        <v>3</v>
      </c>
      <c r="B6" s="2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4"/>
      <c r="O6" s="4"/>
      <c r="P6" s="10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4"/>
      <c r="O7" s="4"/>
      <c r="P7" s="10"/>
    </row>
    <row r="8" spans="1:16" ht="38.25" customHeight="1">
      <c r="A8" s="1"/>
      <c r="B8" s="1"/>
      <c r="C8" s="23" t="s">
        <v>11</v>
      </c>
      <c r="D8" s="17"/>
      <c r="E8" s="17"/>
      <c r="F8" s="17"/>
      <c r="G8" s="17"/>
      <c r="H8" s="17"/>
      <c r="I8" s="1"/>
      <c r="J8" s="1"/>
      <c r="K8" s="1"/>
      <c r="L8" s="1"/>
      <c r="M8" s="1"/>
      <c r="N8" s="4"/>
      <c r="O8" s="4"/>
      <c r="P8" s="10"/>
    </row>
    <row r="9" spans="1:16" ht="18.75">
      <c r="A9" s="1"/>
      <c r="B9" s="1"/>
      <c r="C9" s="17"/>
      <c r="D9" s="17"/>
      <c r="E9" s="17"/>
      <c r="F9" s="17"/>
      <c r="G9" s="17"/>
      <c r="H9" s="17"/>
      <c r="I9" s="1"/>
      <c r="J9" s="1"/>
      <c r="K9" s="1"/>
      <c r="L9" s="1"/>
      <c r="M9" s="1"/>
      <c r="N9" s="4"/>
      <c r="O9" s="4"/>
      <c r="P9" s="10"/>
    </row>
    <row r="10" spans="1:16" ht="18.75">
      <c r="A10" s="1"/>
      <c r="B10" s="1"/>
      <c r="C10" s="17"/>
      <c r="D10" s="17"/>
      <c r="E10" s="17"/>
      <c r="F10" s="17"/>
      <c r="G10" s="17"/>
      <c r="H10" s="17"/>
      <c r="I10" s="1"/>
      <c r="J10" s="1"/>
      <c r="K10" s="1"/>
      <c r="L10" s="1"/>
      <c r="M10" s="1"/>
      <c r="N10" s="4"/>
      <c r="O10" s="4"/>
      <c r="P10" s="10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4"/>
      <c r="O11" s="4"/>
      <c r="P11" s="10"/>
    </row>
    <row r="12" spans="1:16" ht="25.5">
      <c r="A12" s="21" t="s">
        <v>1</v>
      </c>
      <c r="B12" s="2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4"/>
      <c r="O12" s="4"/>
      <c r="P12" s="10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4"/>
      <c r="O13" s="4"/>
      <c r="P13" s="10"/>
    </row>
    <row r="14" spans="1:16" ht="18">
      <c r="A14" s="1"/>
      <c r="B14" s="1"/>
      <c r="C14" s="22" t="s">
        <v>21</v>
      </c>
      <c r="D14" s="22"/>
      <c r="E14" s="22"/>
      <c r="F14" s="1"/>
      <c r="G14" s="1"/>
      <c r="H14" s="1"/>
      <c r="I14" s="1"/>
      <c r="J14" s="1"/>
      <c r="K14" s="1"/>
      <c r="L14" s="1"/>
      <c r="M14" s="1"/>
      <c r="N14" s="4"/>
      <c r="O14" s="4"/>
      <c r="P14" s="10"/>
    </row>
    <row r="15" spans="1:16" ht="13.5" thickBot="1">
      <c r="A15" s="1"/>
      <c r="B15" s="1"/>
      <c r="C15" s="18"/>
      <c r="D15" s="18"/>
      <c r="E15" s="18"/>
      <c r="F15" s="1"/>
      <c r="G15" s="1"/>
      <c r="H15" s="1"/>
      <c r="I15" s="1"/>
      <c r="J15" s="1"/>
      <c r="K15" s="1"/>
      <c r="L15" s="1"/>
      <c r="M15" s="1"/>
      <c r="N15" s="4"/>
      <c r="O15" s="4"/>
      <c r="P15" s="10"/>
    </row>
    <row r="16" spans="1:16" ht="13.5" thickTop="1">
      <c r="A16" s="1"/>
      <c r="B16" s="1"/>
      <c r="C16" s="1"/>
      <c r="D16" s="1"/>
      <c r="E16" s="1"/>
      <c r="F16" s="1"/>
      <c r="G16" s="1"/>
      <c r="H16" s="13" t="s">
        <v>2</v>
      </c>
      <c r="I16" s="14"/>
      <c r="J16" s="1"/>
      <c r="K16" s="1"/>
      <c r="L16" s="1"/>
      <c r="M16" s="1"/>
      <c r="N16" s="4"/>
      <c r="O16" s="4"/>
      <c r="P16" s="10"/>
    </row>
    <row r="17" spans="1:16" ht="13.5" thickBot="1">
      <c r="A17" s="1"/>
      <c r="B17" s="1"/>
      <c r="C17" s="1"/>
      <c r="D17" s="1"/>
      <c r="E17" s="1"/>
      <c r="F17" s="1"/>
      <c r="G17" s="1"/>
      <c r="H17" s="15"/>
      <c r="I17" s="16"/>
      <c r="J17" s="1"/>
      <c r="K17" s="1"/>
      <c r="L17" s="1"/>
      <c r="M17" s="1"/>
      <c r="N17" s="4"/>
      <c r="O17" s="4"/>
      <c r="P17" s="10"/>
    </row>
    <row r="18" spans="1:16" ht="13.5" thickTop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"/>
      <c r="O18" s="4"/>
      <c r="P18" s="10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4"/>
      <c r="O19" s="4"/>
      <c r="P19" s="10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4"/>
      <c r="O20" s="4"/>
      <c r="P20" s="10"/>
    </row>
    <row r="21" spans="1:16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0"/>
    </row>
    <row r="22" spans="1:1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0"/>
    </row>
    <row r="23" spans="1:1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0"/>
    </row>
    <row r="24" spans="1:1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0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</sheetData>
  <mergeCells count="7">
    <mergeCell ref="H16:I17"/>
    <mergeCell ref="C8:H10"/>
    <mergeCell ref="B2:I4"/>
    <mergeCell ref="A6:B6"/>
    <mergeCell ref="A12:B12"/>
    <mergeCell ref="C15:E15"/>
    <mergeCell ref="C14:E14"/>
  </mergeCells>
  <dataValidations count="1">
    <dataValidation type="list" allowBlank="1" showInputMessage="1" showErrorMessage="1" sqref="C14:E14">
      <formula1>"черная ночь, колосистая рожь, покрашенный пол"</formula1>
    </dataValidation>
  </dataValidations>
  <hyperlinks>
    <hyperlink ref="H16:I17" location="'3'!A1" display="Далее "/>
  </hyperlink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H16" sqref="H16:I17"/>
    </sheetView>
  </sheetViews>
  <sheetFormatPr defaultColWidth="9.140625" defaultRowHeight="12.75"/>
  <cols>
    <col min="5" max="5" width="12.7109375" style="0" customWidth="1"/>
    <col min="8" max="8" width="13.4218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9" t="s">
        <v>8</v>
      </c>
      <c r="C2" s="20"/>
      <c r="D2" s="20"/>
      <c r="E2" s="20"/>
      <c r="F2" s="20"/>
      <c r="G2" s="20"/>
      <c r="H2" s="20"/>
      <c r="I2" s="20"/>
      <c r="J2" s="1"/>
      <c r="K2" s="1"/>
      <c r="L2" s="1"/>
      <c r="M2" s="1"/>
      <c r="N2" s="1"/>
      <c r="O2" s="1"/>
      <c r="P2" s="1"/>
    </row>
    <row r="3" spans="1:16" ht="12.75">
      <c r="A3" s="1"/>
      <c r="B3" s="20"/>
      <c r="C3" s="20"/>
      <c r="D3" s="20"/>
      <c r="E3" s="20"/>
      <c r="F3" s="20"/>
      <c r="G3" s="20"/>
      <c r="H3" s="20"/>
      <c r="I3" s="20"/>
      <c r="J3" s="1"/>
      <c r="K3" s="1"/>
      <c r="L3" s="1"/>
      <c r="M3" s="1"/>
      <c r="N3" s="1"/>
      <c r="O3" s="1"/>
      <c r="P3" s="1"/>
    </row>
    <row r="4" spans="1:16" ht="12.75">
      <c r="A4" s="1"/>
      <c r="B4" s="20"/>
      <c r="C4" s="20"/>
      <c r="D4" s="20"/>
      <c r="E4" s="20"/>
      <c r="F4" s="20"/>
      <c r="G4" s="20"/>
      <c r="H4" s="20"/>
      <c r="I4" s="20"/>
      <c r="J4" s="1"/>
      <c r="K4" s="1"/>
      <c r="L4" s="1"/>
      <c r="M4" s="1"/>
      <c r="N4" s="1"/>
      <c r="O4" s="1"/>
      <c r="P4" s="1"/>
    </row>
    <row r="5" spans="1:16" ht="15" customHeight="1">
      <c r="A5" s="3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5.5">
      <c r="A6" s="21" t="s">
        <v>4</v>
      </c>
      <c r="B6" s="2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8.25" customHeight="1">
      <c r="A8" s="1"/>
      <c r="B8" s="1"/>
      <c r="C8" s="28" t="s">
        <v>12</v>
      </c>
      <c r="D8" s="17"/>
      <c r="E8" s="17"/>
      <c r="F8" s="17"/>
      <c r="G8" s="17"/>
      <c r="H8" s="17"/>
      <c r="I8" s="1"/>
      <c r="J8" s="1"/>
      <c r="K8" s="1"/>
      <c r="L8" s="1"/>
      <c r="M8" s="1"/>
      <c r="N8" s="1"/>
      <c r="O8" s="1"/>
      <c r="P8" s="1"/>
    </row>
    <row r="9" spans="1:16" ht="18.75">
      <c r="A9" s="1"/>
      <c r="B9" s="1"/>
      <c r="C9" s="17"/>
      <c r="D9" s="17"/>
      <c r="E9" s="17"/>
      <c r="F9" s="17"/>
      <c r="G9" s="17"/>
      <c r="H9" s="17"/>
      <c r="I9" s="1"/>
      <c r="J9" s="1"/>
      <c r="K9" s="1"/>
      <c r="L9" s="1"/>
      <c r="M9" s="1"/>
      <c r="N9" s="1"/>
      <c r="O9" s="1"/>
      <c r="P9" s="1"/>
    </row>
    <row r="10" spans="1:16" ht="18.75">
      <c r="A10" s="1"/>
      <c r="B10" s="1"/>
      <c r="C10" s="17"/>
      <c r="D10" s="17"/>
      <c r="E10" s="17"/>
      <c r="F10" s="17"/>
      <c r="G10" s="17"/>
      <c r="H10" s="17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5.5">
      <c r="A12" s="21" t="s">
        <v>1</v>
      </c>
      <c r="B12" s="2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">
      <c r="A14" s="1"/>
      <c r="B14" s="1"/>
      <c r="C14" s="22" t="s">
        <v>22</v>
      </c>
      <c r="D14" s="22"/>
      <c r="E14" s="2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thickBot="1">
      <c r="A15" s="1"/>
      <c r="B15" s="1"/>
      <c r="C15" s="18"/>
      <c r="D15" s="18"/>
      <c r="E15" s="1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thickTop="1">
      <c r="A16" s="1"/>
      <c r="B16" s="1"/>
      <c r="C16" s="1"/>
      <c r="D16" s="1"/>
      <c r="E16" s="1"/>
      <c r="F16" s="1"/>
      <c r="G16" s="1"/>
      <c r="H16" s="24" t="s">
        <v>2</v>
      </c>
      <c r="I16" s="25"/>
      <c r="J16" s="1"/>
      <c r="K16" s="1"/>
      <c r="L16" s="1"/>
      <c r="M16" s="1"/>
      <c r="N16" s="1"/>
      <c r="O16" s="1"/>
      <c r="P16" s="1"/>
    </row>
    <row r="17" spans="1:16" ht="13.5" thickBot="1">
      <c r="A17" s="1"/>
      <c r="B17" s="1"/>
      <c r="C17" s="1"/>
      <c r="D17" s="1"/>
      <c r="E17" s="1"/>
      <c r="F17" s="1"/>
      <c r="G17" s="1"/>
      <c r="H17" s="26"/>
      <c r="I17" s="27"/>
      <c r="J17" s="1"/>
      <c r="K17" s="1"/>
      <c r="L17" s="1"/>
      <c r="M17" s="1"/>
      <c r="N17" s="1"/>
      <c r="O17" s="1"/>
      <c r="P17" s="1"/>
    </row>
    <row r="18" spans="1:16" ht="13.5" thickTop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</sheetData>
  <mergeCells count="7">
    <mergeCell ref="C15:E15"/>
    <mergeCell ref="H16:I17"/>
    <mergeCell ref="C8:H10"/>
    <mergeCell ref="B2:I4"/>
    <mergeCell ref="A6:B6"/>
    <mergeCell ref="A12:B12"/>
    <mergeCell ref="C14:E14"/>
  </mergeCells>
  <dataValidations count="1">
    <dataValidation type="list" allowBlank="1" showInputMessage="1" showErrorMessage="1" sqref="C14:E14">
      <formula1>"желтеющим листом, мокрый снег, белый платок"</formula1>
    </dataValidation>
  </dataValidations>
  <hyperlinks>
    <hyperlink ref="H16:I17" location="'4'!A1" display="Далее "/>
  </hyperlink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H16" sqref="H16:I17"/>
    </sheetView>
  </sheetViews>
  <sheetFormatPr defaultColWidth="9.140625" defaultRowHeight="12.75"/>
  <cols>
    <col min="5" max="5" width="12.7109375" style="0" customWidth="1"/>
    <col min="8" max="8" width="13.4218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9" t="s">
        <v>10</v>
      </c>
      <c r="C2" s="20"/>
      <c r="D2" s="20"/>
      <c r="E2" s="20"/>
      <c r="F2" s="20"/>
      <c r="G2" s="20"/>
      <c r="H2" s="20"/>
      <c r="I2" s="20"/>
      <c r="J2" s="1"/>
      <c r="K2" s="1"/>
      <c r="L2" s="1"/>
      <c r="M2" s="1"/>
      <c r="N2" s="1"/>
      <c r="O2" s="1"/>
      <c r="P2" s="1"/>
    </row>
    <row r="3" spans="1:16" ht="12.75">
      <c r="A3" s="1"/>
      <c r="B3" s="20"/>
      <c r="C3" s="20"/>
      <c r="D3" s="20"/>
      <c r="E3" s="20"/>
      <c r="F3" s="20"/>
      <c r="G3" s="20"/>
      <c r="H3" s="20"/>
      <c r="I3" s="20"/>
      <c r="J3" s="1"/>
      <c r="K3" s="1"/>
      <c r="L3" s="1"/>
      <c r="M3" s="1"/>
      <c r="N3" s="1"/>
      <c r="O3" s="1"/>
      <c r="P3" s="1"/>
    </row>
    <row r="4" spans="1:16" ht="12.75">
      <c r="A4" s="1"/>
      <c r="B4" s="20"/>
      <c r="C4" s="20"/>
      <c r="D4" s="20"/>
      <c r="E4" s="20"/>
      <c r="F4" s="20"/>
      <c r="G4" s="20"/>
      <c r="H4" s="20"/>
      <c r="I4" s="20"/>
      <c r="J4" s="1"/>
      <c r="K4" s="1"/>
      <c r="L4" s="1"/>
      <c r="M4" s="1"/>
      <c r="N4" s="1"/>
      <c r="O4" s="1"/>
      <c r="P4" s="1"/>
    </row>
    <row r="5" spans="1:16" ht="15" customHeight="1">
      <c r="A5" s="3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5.5">
      <c r="A6" s="21" t="s">
        <v>13</v>
      </c>
      <c r="B6" s="2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8.25" customHeight="1">
      <c r="A8" s="1"/>
      <c r="B8" s="1"/>
      <c r="C8" s="28" t="s">
        <v>12</v>
      </c>
      <c r="D8" s="17"/>
      <c r="E8" s="17"/>
      <c r="F8" s="17"/>
      <c r="G8" s="17"/>
      <c r="H8" s="17"/>
      <c r="I8" s="1"/>
      <c r="J8" s="1"/>
      <c r="K8" s="1"/>
      <c r="L8" s="1"/>
      <c r="M8" s="1"/>
      <c r="N8" s="1"/>
      <c r="O8" s="1"/>
      <c r="P8" s="1"/>
    </row>
    <row r="9" spans="1:16" ht="18.75">
      <c r="A9" s="1"/>
      <c r="B9" s="1"/>
      <c r="C9" s="17"/>
      <c r="D9" s="17"/>
      <c r="E9" s="17"/>
      <c r="F9" s="17"/>
      <c r="G9" s="17"/>
      <c r="H9" s="17"/>
      <c r="I9" s="1"/>
      <c r="J9" s="1"/>
      <c r="K9" s="1"/>
      <c r="L9" s="1"/>
      <c r="M9" s="1"/>
      <c r="N9" s="1"/>
      <c r="O9" s="1"/>
      <c r="P9" s="1"/>
    </row>
    <row r="10" spans="1:16" ht="18.75">
      <c r="A10" s="1"/>
      <c r="B10" s="1"/>
      <c r="C10" s="17"/>
      <c r="D10" s="17"/>
      <c r="E10" s="17"/>
      <c r="F10" s="17"/>
      <c r="G10" s="17"/>
      <c r="H10" s="17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5.5">
      <c r="A12" s="21" t="s">
        <v>1</v>
      </c>
      <c r="B12" s="2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">
      <c r="A14" s="1"/>
      <c r="B14" s="1"/>
      <c r="C14" s="22" t="s">
        <v>23</v>
      </c>
      <c r="D14" s="22"/>
      <c r="E14" s="2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thickBot="1">
      <c r="A15" s="1"/>
      <c r="B15" s="1"/>
      <c r="C15" s="18"/>
      <c r="D15" s="18"/>
      <c r="E15" s="1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thickTop="1">
      <c r="A16" s="1"/>
      <c r="B16" s="1"/>
      <c r="C16" s="1"/>
      <c r="D16" s="1"/>
      <c r="E16" s="1"/>
      <c r="F16" s="1"/>
      <c r="G16" s="1"/>
      <c r="H16" s="24" t="s">
        <v>2</v>
      </c>
      <c r="I16" s="25"/>
      <c r="J16" s="1"/>
      <c r="K16" s="1"/>
      <c r="L16" s="1"/>
      <c r="M16" s="1"/>
      <c r="N16" s="1"/>
      <c r="O16" s="1"/>
      <c r="P16" s="1"/>
    </row>
    <row r="17" spans="1:16" ht="13.5" thickBot="1">
      <c r="A17" s="1"/>
      <c r="B17" s="1"/>
      <c r="C17" s="1"/>
      <c r="D17" s="1"/>
      <c r="E17" s="1"/>
      <c r="F17" s="1"/>
      <c r="G17" s="1"/>
      <c r="H17" s="26"/>
      <c r="I17" s="27"/>
      <c r="J17" s="1"/>
      <c r="K17" s="1"/>
      <c r="L17" s="1"/>
      <c r="M17" s="1"/>
      <c r="N17" s="1"/>
      <c r="O17" s="1"/>
      <c r="P17" s="1"/>
    </row>
    <row r="18" spans="1:16" ht="13.5" thickTop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6.25">
      <c r="A19" s="1"/>
      <c r="B19" s="1"/>
      <c r="C19" s="1"/>
      <c r="D19" s="1"/>
      <c r="E19" s="1"/>
      <c r="F19" s="1"/>
      <c r="G19" s="1"/>
      <c r="H19" s="1"/>
      <c r="I19" s="1"/>
      <c r="J19" s="1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</sheetData>
  <mergeCells count="7">
    <mergeCell ref="C14:E14"/>
    <mergeCell ref="C15:E15"/>
    <mergeCell ref="H16:I17"/>
    <mergeCell ref="B2:I4"/>
    <mergeCell ref="A6:B6"/>
    <mergeCell ref="C8:H10"/>
    <mergeCell ref="A12:B12"/>
  </mergeCells>
  <dataValidations count="1">
    <dataValidation type="list" allowBlank="1" showInputMessage="1" showErrorMessage="1" sqref="C14:E14">
      <formula1>"дремучий лес, дремлющий старик, горячее молоко"</formula1>
    </dataValidation>
  </dataValidations>
  <hyperlinks>
    <hyperlink ref="H16:I17" location="'5'!A1" display="Далее "/>
  </hyperlink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H16" sqref="H16:I17"/>
    </sheetView>
  </sheetViews>
  <sheetFormatPr defaultColWidth="9.140625" defaultRowHeight="12.75"/>
  <cols>
    <col min="5" max="5" width="12.7109375" style="0" customWidth="1"/>
    <col min="8" max="8" width="13.4218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9" t="s">
        <v>10</v>
      </c>
      <c r="C2" s="20"/>
      <c r="D2" s="20"/>
      <c r="E2" s="20"/>
      <c r="F2" s="20"/>
      <c r="G2" s="20"/>
      <c r="H2" s="20"/>
      <c r="I2" s="20"/>
      <c r="J2" s="1"/>
      <c r="K2" s="1"/>
      <c r="L2" s="1"/>
      <c r="M2" s="1"/>
      <c r="N2" s="1"/>
      <c r="O2" s="1"/>
      <c r="P2" s="1"/>
    </row>
    <row r="3" spans="1:16" ht="12.75">
      <c r="A3" s="1"/>
      <c r="B3" s="20"/>
      <c r="C3" s="20"/>
      <c r="D3" s="20"/>
      <c r="E3" s="20"/>
      <c r="F3" s="20"/>
      <c r="G3" s="20"/>
      <c r="H3" s="20"/>
      <c r="I3" s="20"/>
      <c r="J3" s="1"/>
      <c r="K3" s="1"/>
      <c r="L3" s="1"/>
      <c r="M3" s="1"/>
      <c r="N3" s="1"/>
      <c r="O3" s="1"/>
      <c r="P3" s="1"/>
    </row>
    <row r="4" spans="1:16" ht="12.75">
      <c r="A4" s="1"/>
      <c r="B4" s="20"/>
      <c r="C4" s="20"/>
      <c r="D4" s="20"/>
      <c r="E4" s="20"/>
      <c r="F4" s="20"/>
      <c r="G4" s="20"/>
      <c r="H4" s="20"/>
      <c r="I4" s="20"/>
      <c r="J4" s="1"/>
      <c r="K4" s="1"/>
      <c r="L4" s="1"/>
      <c r="M4" s="1"/>
      <c r="N4" s="1"/>
      <c r="O4" s="1"/>
      <c r="P4" s="1"/>
    </row>
    <row r="5" spans="1:16" ht="15" customHeight="1">
      <c r="A5" s="3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5.5">
      <c r="A6" s="21" t="s">
        <v>14</v>
      </c>
      <c r="B6" s="2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8.25" customHeight="1">
      <c r="A8" s="1"/>
      <c r="B8" s="1"/>
      <c r="C8" s="28" t="s">
        <v>12</v>
      </c>
      <c r="D8" s="17"/>
      <c r="E8" s="17"/>
      <c r="F8" s="17"/>
      <c r="G8" s="17"/>
      <c r="H8" s="17"/>
      <c r="I8" s="1"/>
      <c r="J8" s="1"/>
      <c r="K8" s="1"/>
      <c r="L8" s="1"/>
      <c r="M8" s="1"/>
      <c r="N8" s="1"/>
      <c r="O8" s="1"/>
      <c r="P8" s="1"/>
    </row>
    <row r="9" spans="1:16" ht="18.75">
      <c r="A9" s="1"/>
      <c r="B9" s="1"/>
      <c r="C9" s="17"/>
      <c r="D9" s="17"/>
      <c r="E9" s="17"/>
      <c r="F9" s="17"/>
      <c r="G9" s="17"/>
      <c r="H9" s="17"/>
      <c r="I9" s="1"/>
      <c r="J9" s="1"/>
      <c r="K9" s="1"/>
      <c r="L9" s="1"/>
      <c r="M9" s="1"/>
      <c r="N9" s="1"/>
      <c r="O9" s="1"/>
      <c r="P9" s="1"/>
    </row>
    <row r="10" spans="1:16" ht="18.75">
      <c r="A10" s="1"/>
      <c r="B10" s="1"/>
      <c r="C10" s="17"/>
      <c r="D10" s="17"/>
      <c r="E10" s="17"/>
      <c r="F10" s="17"/>
      <c r="G10" s="17"/>
      <c r="H10" s="17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5.5">
      <c r="A12" s="21" t="s">
        <v>1</v>
      </c>
      <c r="B12" s="2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">
      <c r="A14" s="1"/>
      <c r="B14" s="1"/>
      <c r="C14" s="22" t="s">
        <v>24</v>
      </c>
      <c r="D14" s="22"/>
      <c r="E14" s="2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thickBot="1">
      <c r="A15" s="1"/>
      <c r="B15" s="1"/>
      <c r="C15" s="18"/>
      <c r="D15" s="18"/>
      <c r="E15" s="1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thickTop="1">
      <c r="A16" s="1"/>
      <c r="B16" s="1"/>
      <c r="C16" s="1"/>
      <c r="D16" s="1"/>
      <c r="E16" s="1"/>
      <c r="F16" s="1"/>
      <c r="G16" s="1"/>
      <c r="H16" s="24" t="s">
        <v>2</v>
      </c>
      <c r="I16" s="25"/>
      <c r="J16" s="1"/>
      <c r="K16" s="1"/>
      <c r="L16" s="1"/>
      <c r="M16" s="1"/>
      <c r="N16" s="1"/>
      <c r="O16" s="1"/>
      <c r="P16" s="1"/>
    </row>
    <row r="17" spans="1:16" ht="13.5" thickBot="1">
      <c r="A17" s="1"/>
      <c r="B17" s="1"/>
      <c r="C17" s="1"/>
      <c r="D17" s="1"/>
      <c r="E17" s="1"/>
      <c r="F17" s="1"/>
      <c r="G17" s="1"/>
      <c r="H17" s="26"/>
      <c r="I17" s="27"/>
      <c r="J17" s="1"/>
      <c r="K17" s="1"/>
      <c r="L17" s="1"/>
      <c r="M17" s="1"/>
      <c r="N17" s="1"/>
      <c r="O17" s="1"/>
      <c r="P17" s="1"/>
    </row>
    <row r="18" spans="1:16" ht="13.5" thickTop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</sheetData>
  <mergeCells count="7">
    <mergeCell ref="C14:E14"/>
    <mergeCell ref="C15:E15"/>
    <mergeCell ref="H16:I17"/>
    <mergeCell ref="B2:I4"/>
    <mergeCell ref="A6:B6"/>
    <mergeCell ref="C8:H10"/>
    <mergeCell ref="A12:B12"/>
  </mergeCells>
  <dataValidations count="1">
    <dataValidation type="list" allowBlank="1" showInputMessage="1" showErrorMessage="1" sqref="C14:E14">
      <formula1>"седые волосы, белый снег, седеющие пряди"</formula1>
    </dataValidation>
  </dataValidations>
  <hyperlinks>
    <hyperlink ref="H16:I17" location="'6'!A1" display="Далее "/>
  </hyperlink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H16" sqref="H16:I17"/>
    </sheetView>
  </sheetViews>
  <sheetFormatPr defaultColWidth="9.140625" defaultRowHeight="12.75"/>
  <cols>
    <col min="5" max="5" width="12.7109375" style="0" customWidth="1"/>
    <col min="8" max="8" width="13.4218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9" t="s">
        <v>10</v>
      </c>
      <c r="C2" s="20"/>
      <c r="D2" s="20"/>
      <c r="E2" s="20"/>
      <c r="F2" s="20"/>
      <c r="G2" s="20"/>
      <c r="H2" s="20"/>
      <c r="I2" s="20"/>
      <c r="J2" s="1"/>
      <c r="K2" s="1"/>
      <c r="L2" s="1"/>
      <c r="M2" s="1"/>
      <c r="N2" s="1"/>
      <c r="O2" s="1"/>
      <c r="P2" s="1"/>
    </row>
    <row r="3" spans="1:16" ht="12.75">
      <c r="A3" s="1"/>
      <c r="B3" s="20"/>
      <c r="C3" s="20"/>
      <c r="D3" s="20"/>
      <c r="E3" s="20"/>
      <c r="F3" s="20"/>
      <c r="G3" s="20"/>
      <c r="H3" s="20"/>
      <c r="I3" s="20"/>
      <c r="J3" s="1"/>
      <c r="K3" s="1"/>
      <c r="L3" s="1"/>
      <c r="M3" s="1"/>
      <c r="N3" s="1"/>
      <c r="O3" s="1"/>
      <c r="P3" s="1"/>
    </row>
    <row r="4" spans="1:16" ht="12.75">
      <c r="A4" s="1"/>
      <c r="B4" s="20"/>
      <c r="C4" s="20"/>
      <c r="D4" s="20"/>
      <c r="E4" s="20"/>
      <c r="F4" s="20"/>
      <c r="G4" s="20"/>
      <c r="H4" s="20"/>
      <c r="I4" s="20"/>
      <c r="J4" s="1"/>
      <c r="K4" s="1"/>
      <c r="L4" s="1"/>
      <c r="M4" s="1"/>
      <c r="N4" s="1"/>
      <c r="O4" s="1"/>
      <c r="P4" s="1"/>
    </row>
    <row r="5" spans="1:16" ht="15" customHeight="1">
      <c r="A5" s="3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5.5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8.25" customHeight="1">
      <c r="A8" s="1"/>
      <c r="B8" s="1"/>
      <c r="C8" s="28" t="s">
        <v>12</v>
      </c>
      <c r="D8" s="17"/>
      <c r="E8" s="17"/>
      <c r="F8" s="17"/>
      <c r="G8" s="17"/>
      <c r="H8" s="17"/>
      <c r="I8" s="1"/>
      <c r="J8" s="1"/>
      <c r="K8" s="1"/>
      <c r="L8" s="1"/>
      <c r="M8" s="1"/>
      <c r="N8" s="1"/>
      <c r="O8" s="1"/>
      <c r="P8" s="1"/>
    </row>
    <row r="9" spans="1:16" ht="18.75">
      <c r="A9" s="1"/>
      <c r="B9" s="1"/>
      <c r="C9" s="17"/>
      <c r="D9" s="17"/>
      <c r="E9" s="17"/>
      <c r="F9" s="17"/>
      <c r="G9" s="17"/>
      <c r="H9" s="17"/>
      <c r="I9" s="1"/>
      <c r="J9" s="1"/>
      <c r="K9" s="1"/>
      <c r="L9" s="1"/>
      <c r="M9" s="1"/>
      <c r="N9" s="1"/>
      <c r="O9" s="1"/>
      <c r="P9" s="1"/>
    </row>
    <row r="10" spans="1:16" ht="18.75">
      <c r="A10" s="1"/>
      <c r="B10" s="1"/>
      <c r="C10" s="17"/>
      <c r="D10" s="17"/>
      <c r="E10" s="17"/>
      <c r="F10" s="17"/>
      <c r="G10" s="17"/>
      <c r="H10" s="17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5.5">
      <c r="A12" s="21" t="s">
        <v>1</v>
      </c>
      <c r="B12" s="2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">
      <c r="A14" s="1"/>
      <c r="B14" s="1"/>
      <c r="C14" s="22" t="s">
        <v>25</v>
      </c>
      <c r="D14" s="22"/>
      <c r="E14" s="2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thickBot="1">
      <c r="A15" s="1"/>
      <c r="B15" s="1"/>
      <c r="C15" s="18"/>
      <c r="D15" s="18"/>
      <c r="E15" s="1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thickTop="1">
      <c r="A16" s="1"/>
      <c r="B16" s="1"/>
      <c r="C16" s="1"/>
      <c r="D16" s="1"/>
      <c r="E16" s="1"/>
      <c r="F16" s="1"/>
      <c r="G16" s="1"/>
      <c r="H16" s="24" t="s">
        <v>2</v>
      </c>
      <c r="I16" s="25"/>
      <c r="J16" s="1"/>
      <c r="K16" s="1"/>
      <c r="L16" s="1"/>
      <c r="M16" s="1"/>
      <c r="N16" s="1"/>
      <c r="O16" s="1"/>
      <c r="P16" s="1"/>
    </row>
    <row r="17" spans="1:16" ht="13.5" thickBot="1">
      <c r="A17" s="1"/>
      <c r="B17" s="1"/>
      <c r="C17" s="1"/>
      <c r="D17" s="1"/>
      <c r="E17" s="1"/>
      <c r="F17" s="1"/>
      <c r="G17" s="1"/>
      <c r="H17" s="26"/>
      <c r="I17" s="27"/>
      <c r="J17" s="1"/>
      <c r="K17" s="1"/>
      <c r="L17" s="1"/>
      <c r="M17" s="1"/>
      <c r="N17" s="1"/>
      <c r="O17" s="1"/>
      <c r="P17" s="1"/>
    </row>
    <row r="18" spans="1:16" ht="13.5" thickTop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</sheetData>
  <mergeCells count="7">
    <mergeCell ref="C14:E14"/>
    <mergeCell ref="C15:E15"/>
    <mergeCell ref="H16:I17"/>
    <mergeCell ref="B2:I4"/>
    <mergeCell ref="A6:B6"/>
    <mergeCell ref="C8:H10"/>
    <mergeCell ref="A12:B12"/>
  </mergeCells>
  <dataValidations count="1">
    <dataValidation type="list" allowBlank="1" showInputMessage="1" showErrorMessage="1" sqref="C14:E14">
      <formula1>"молчаливый друг, каменный цветок, запомнившийся урок"</formula1>
    </dataValidation>
  </dataValidations>
  <hyperlinks>
    <hyperlink ref="H16:I17" location="'7'!A1" display="Далее "/>
  </hyperlink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H16" sqref="H16:I17"/>
    </sheetView>
  </sheetViews>
  <sheetFormatPr defaultColWidth="9.140625" defaultRowHeight="12.75"/>
  <cols>
    <col min="5" max="5" width="12.7109375" style="0" customWidth="1"/>
    <col min="8" max="8" width="13.421875" style="0" customWidth="1"/>
  </cols>
  <sheetData>
    <row r="1" spans="1:16" ht="12.75" customHeight="1">
      <c r="A1" s="1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9" t="s">
        <v>10</v>
      </c>
      <c r="C2" s="20"/>
      <c r="D2" s="20"/>
      <c r="E2" s="20"/>
      <c r="F2" s="20"/>
      <c r="G2" s="20"/>
      <c r="H2" s="20"/>
      <c r="I2" s="20"/>
      <c r="J2" s="1"/>
      <c r="K2" s="1"/>
      <c r="L2" s="1"/>
      <c r="M2" s="1"/>
      <c r="N2" s="1"/>
      <c r="O2" s="1"/>
      <c r="P2" s="1"/>
    </row>
    <row r="3" spans="1:16" ht="12.75">
      <c r="A3" s="1"/>
      <c r="B3" s="20"/>
      <c r="C3" s="20"/>
      <c r="D3" s="20"/>
      <c r="E3" s="20"/>
      <c r="F3" s="20"/>
      <c r="G3" s="20"/>
      <c r="H3" s="20"/>
      <c r="I3" s="20"/>
      <c r="J3" s="1"/>
      <c r="K3" s="1"/>
      <c r="L3" s="1"/>
      <c r="M3" s="1"/>
      <c r="N3" s="1"/>
      <c r="O3" s="1"/>
      <c r="P3" s="1"/>
    </row>
    <row r="4" spans="1:16" ht="12.75">
      <c r="A4" s="1"/>
      <c r="B4" s="20"/>
      <c r="C4" s="20"/>
      <c r="D4" s="20"/>
      <c r="E4" s="20"/>
      <c r="F4" s="20"/>
      <c r="G4" s="20"/>
      <c r="H4" s="20"/>
      <c r="I4" s="20"/>
      <c r="J4" s="1"/>
      <c r="K4" s="1"/>
      <c r="L4" s="1"/>
      <c r="M4" s="1"/>
      <c r="N4" s="1"/>
      <c r="O4" s="1"/>
      <c r="P4" s="1"/>
    </row>
    <row r="5" spans="1:16" ht="15" customHeight="1">
      <c r="A5" s="3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5.5">
      <c r="A6" s="21" t="s">
        <v>16</v>
      </c>
      <c r="B6" s="2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8.25" customHeight="1">
      <c r="A8" s="1"/>
      <c r="B8" s="1"/>
      <c r="C8" s="28" t="s">
        <v>17</v>
      </c>
      <c r="D8" s="17"/>
      <c r="E8" s="17"/>
      <c r="F8" s="17"/>
      <c r="G8" s="17"/>
      <c r="H8" s="17"/>
      <c r="I8" s="1"/>
      <c r="J8" s="1"/>
      <c r="K8" s="1"/>
      <c r="L8" s="1"/>
      <c r="M8" s="1"/>
      <c r="N8" s="1"/>
      <c r="O8" s="1"/>
      <c r="P8" s="1"/>
    </row>
    <row r="9" spans="1:16" ht="18.75">
      <c r="A9" s="1"/>
      <c r="B9" s="1"/>
      <c r="C9" s="17"/>
      <c r="D9" s="17"/>
      <c r="E9" s="17"/>
      <c r="F9" s="17"/>
      <c r="G9" s="17"/>
      <c r="H9" s="17"/>
      <c r="I9" s="1"/>
      <c r="J9" s="1"/>
      <c r="K9" s="1"/>
      <c r="L9" s="1"/>
      <c r="M9" s="1"/>
      <c r="N9" s="1"/>
      <c r="O9" s="1"/>
      <c r="P9" s="1"/>
    </row>
    <row r="10" spans="1:16" ht="18.75">
      <c r="A10" s="1"/>
      <c r="B10" s="1"/>
      <c r="C10" s="17"/>
      <c r="D10" s="17"/>
      <c r="E10" s="17"/>
      <c r="F10" s="17"/>
      <c r="G10" s="17"/>
      <c r="H10" s="17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5.5">
      <c r="A12" s="21" t="s">
        <v>1</v>
      </c>
      <c r="B12" s="2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">
      <c r="A14" s="1"/>
      <c r="B14" s="1"/>
      <c r="C14" s="22" t="s">
        <v>26</v>
      </c>
      <c r="D14" s="22"/>
      <c r="E14" s="2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thickBot="1">
      <c r="A15" s="1"/>
      <c r="B15" s="1"/>
      <c r="C15" s="18"/>
      <c r="D15" s="18"/>
      <c r="E15" s="1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thickTop="1">
      <c r="A16" s="1"/>
      <c r="B16" s="1"/>
      <c r="C16" s="1"/>
      <c r="D16" s="1"/>
      <c r="E16" s="1"/>
      <c r="F16" s="1"/>
      <c r="G16" s="1"/>
      <c r="H16" s="24" t="s">
        <v>2</v>
      </c>
      <c r="I16" s="25"/>
      <c r="J16" s="1"/>
      <c r="K16" s="1"/>
      <c r="L16" s="1"/>
      <c r="M16" s="1"/>
      <c r="N16" s="1"/>
      <c r="O16" s="1"/>
      <c r="P16" s="1"/>
    </row>
    <row r="17" spans="1:16" ht="13.5" thickBot="1">
      <c r="A17" s="1"/>
      <c r="B17" s="1"/>
      <c r="C17" s="1"/>
      <c r="D17" s="1"/>
      <c r="E17" s="1"/>
      <c r="F17" s="1"/>
      <c r="G17" s="1"/>
      <c r="H17" s="26"/>
      <c r="I17" s="27"/>
      <c r="J17" s="1"/>
      <c r="K17" s="1"/>
      <c r="L17" s="1"/>
      <c r="M17" s="1"/>
      <c r="N17" s="1"/>
      <c r="O17" s="1"/>
      <c r="P17" s="1"/>
    </row>
    <row r="18" spans="1:16" ht="13.5" thickTop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7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</sheetData>
  <mergeCells count="7">
    <mergeCell ref="C14:E14"/>
    <mergeCell ref="C15:E15"/>
    <mergeCell ref="H16:I17"/>
    <mergeCell ref="B2:I4"/>
    <mergeCell ref="A6:B6"/>
    <mergeCell ref="C8:H10"/>
    <mergeCell ref="A12:B12"/>
  </mergeCells>
  <dataValidations count="1">
    <dataValidation type="list" allowBlank="1" showInputMessage="1" showErrorMessage="1" sqref="C14:E14">
      <formula1>"заказанный обед, крылатое семечко, вымытое яблоко"</formula1>
    </dataValidation>
  </dataValidations>
  <hyperlinks>
    <hyperlink ref="H16:I17" location="'8'!A1" display="Далее "/>
  </hyperlink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H16" sqref="H16:I17"/>
    </sheetView>
  </sheetViews>
  <sheetFormatPr defaultColWidth="9.140625" defaultRowHeight="12.75"/>
  <cols>
    <col min="5" max="5" width="12.7109375" style="0" customWidth="1"/>
    <col min="8" max="8" width="13.4218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9" t="s">
        <v>10</v>
      </c>
      <c r="C2" s="20"/>
      <c r="D2" s="20"/>
      <c r="E2" s="20"/>
      <c r="F2" s="20"/>
      <c r="G2" s="20"/>
      <c r="H2" s="20"/>
      <c r="I2" s="20"/>
      <c r="J2" s="1"/>
      <c r="K2" s="1"/>
      <c r="L2" s="1"/>
      <c r="M2" s="1"/>
      <c r="N2" s="1"/>
      <c r="O2" s="1"/>
      <c r="P2" s="1"/>
    </row>
    <row r="3" spans="1:16" ht="12.75">
      <c r="A3" s="1"/>
      <c r="B3" s="20"/>
      <c r="C3" s="20"/>
      <c r="D3" s="20"/>
      <c r="E3" s="20"/>
      <c r="F3" s="20"/>
      <c r="G3" s="20"/>
      <c r="H3" s="20"/>
      <c r="I3" s="20"/>
      <c r="J3" s="1"/>
      <c r="K3" s="1"/>
      <c r="L3" s="1"/>
      <c r="M3" s="1"/>
      <c r="N3" s="1"/>
      <c r="O3" s="1"/>
      <c r="P3" s="1"/>
    </row>
    <row r="4" spans="1:16" ht="12.75">
      <c r="A4" s="1"/>
      <c r="B4" s="20"/>
      <c r="C4" s="20"/>
      <c r="D4" s="20"/>
      <c r="E4" s="20"/>
      <c r="F4" s="20"/>
      <c r="G4" s="20"/>
      <c r="H4" s="20"/>
      <c r="I4" s="20"/>
      <c r="J4" s="1"/>
      <c r="K4" s="1"/>
      <c r="L4" s="1"/>
      <c r="M4" s="1"/>
      <c r="N4" s="1"/>
      <c r="O4" s="1"/>
      <c r="P4" s="1"/>
    </row>
    <row r="5" spans="1:16" ht="15" customHeight="1">
      <c r="A5" s="3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5.5">
      <c r="A6" s="21" t="s">
        <v>18</v>
      </c>
      <c r="B6" s="2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8.25" customHeight="1">
      <c r="A8" s="1"/>
      <c r="B8" s="1"/>
      <c r="C8" s="28" t="s">
        <v>19</v>
      </c>
      <c r="D8" s="17"/>
      <c r="E8" s="17"/>
      <c r="F8" s="17"/>
      <c r="G8" s="17"/>
      <c r="H8" s="17"/>
      <c r="I8" s="1"/>
      <c r="J8" s="1"/>
      <c r="K8" s="1"/>
      <c r="L8" s="1"/>
      <c r="M8" s="1"/>
      <c r="N8" s="1"/>
      <c r="O8" s="1"/>
      <c r="P8" s="1"/>
    </row>
    <row r="9" spans="1:16" ht="18.75">
      <c r="A9" s="1"/>
      <c r="B9" s="1"/>
      <c r="C9" s="17"/>
      <c r="D9" s="17"/>
      <c r="E9" s="17"/>
      <c r="F9" s="17"/>
      <c r="G9" s="17"/>
      <c r="H9" s="17"/>
      <c r="I9" s="1"/>
      <c r="J9" s="1"/>
      <c r="K9" s="1"/>
      <c r="L9" s="1"/>
      <c r="M9" s="1"/>
      <c r="N9" s="1"/>
      <c r="O9" s="1"/>
      <c r="P9" s="1"/>
    </row>
    <row r="10" spans="1:16" ht="18.75">
      <c r="A10" s="1"/>
      <c r="B10" s="1"/>
      <c r="C10" s="17"/>
      <c r="D10" s="17"/>
      <c r="E10" s="17"/>
      <c r="F10" s="17"/>
      <c r="G10" s="17"/>
      <c r="H10" s="17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5.5">
      <c r="A12" s="21" t="s">
        <v>1</v>
      </c>
      <c r="B12" s="2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">
      <c r="A14" s="1"/>
      <c r="B14" s="1"/>
      <c r="C14" s="22" t="s">
        <v>27</v>
      </c>
      <c r="D14" s="22"/>
      <c r="E14" s="2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thickBot="1">
      <c r="A15" s="1"/>
      <c r="B15" s="1"/>
      <c r="C15" s="18"/>
      <c r="D15" s="18"/>
      <c r="E15" s="1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thickTop="1">
      <c r="A16" s="1"/>
      <c r="B16" s="1"/>
      <c r="C16" s="1"/>
      <c r="D16" s="1"/>
      <c r="E16" s="1"/>
      <c r="F16" s="1"/>
      <c r="G16" s="1"/>
      <c r="H16" s="29" t="s">
        <v>2</v>
      </c>
      <c r="I16" s="30"/>
      <c r="J16" s="1"/>
      <c r="K16" s="1"/>
      <c r="L16" s="1"/>
      <c r="M16" s="1"/>
      <c r="N16" s="1"/>
      <c r="O16" s="1"/>
      <c r="P16" s="1"/>
    </row>
    <row r="17" spans="1:16" ht="13.5" thickBot="1">
      <c r="A17" s="1"/>
      <c r="B17" s="1"/>
      <c r="C17" s="1"/>
      <c r="D17" s="1"/>
      <c r="E17" s="1"/>
      <c r="F17" s="1"/>
      <c r="G17" s="1"/>
      <c r="H17" s="31"/>
      <c r="I17" s="32"/>
      <c r="J17" s="1"/>
      <c r="K17" s="1"/>
      <c r="L17" s="1"/>
      <c r="M17" s="1"/>
      <c r="N17" s="1"/>
      <c r="O17" s="1"/>
      <c r="P17" s="1"/>
    </row>
    <row r="18" spans="1:16" ht="13.5" thickTop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</sheetData>
  <mergeCells count="7">
    <mergeCell ref="C14:E14"/>
    <mergeCell ref="C15:E15"/>
    <mergeCell ref="H16:I17"/>
    <mergeCell ref="B2:I4"/>
    <mergeCell ref="A6:B6"/>
    <mergeCell ref="C8:H10"/>
    <mergeCell ref="A12:B12"/>
  </mergeCells>
  <dataValidations count="1">
    <dataValidation type="list" allowBlank="1" showInputMessage="1" showErrorMessage="1" sqref="C14:E14">
      <formula1>"борющиеся, узнанные, чистящий"</formula1>
    </dataValidation>
  </dataValidations>
  <hyperlinks>
    <hyperlink ref="H16:I17" location="Результат!A1" display="Далее "/>
  </hyperlink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37"/>
  <sheetViews>
    <sheetView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5.00390625" style="0" customWidth="1"/>
    <col min="3" max="3" width="15.57421875" style="0" customWidth="1"/>
    <col min="4" max="7" width="12.7109375" style="0" customWidth="1"/>
    <col min="8" max="8" width="13.140625" style="0" customWidth="1"/>
    <col min="9" max="10" width="12.71093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1.75" customHeight="1">
      <c r="A7" s="5" t="s">
        <v>5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1"/>
      <c r="K7" s="1"/>
      <c r="L7" s="4"/>
    </row>
    <row r="8" spans="1:12" ht="21.75" customHeight="1" thickBot="1">
      <c r="A8" s="6" t="s">
        <v>6</v>
      </c>
      <c r="B8" s="8" t="str">
        <f>IF(1!C14="черная дыра","правильно","ошибка")</f>
        <v>ошибка</v>
      </c>
      <c r="C8" s="8" t="str">
        <f>IF(2!C14="покрашенный пол","правильно","ошибка")</f>
        <v>правильно</v>
      </c>
      <c r="D8" s="8" t="str">
        <f>IF(3!C14="желтеющим листом","правильно","ошибка")</f>
        <v>правильно</v>
      </c>
      <c r="E8" s="8" t="str">
        <f>IF(4!C14="дремлющий старик","правильно","ошибка")</f>
        <v>правильно</v>
      </c>
      <c r="F8" s="8" t="str">
        <f>IF(5!C14="седеющие пряди","правильно","ошибка")</f>
        <v>правильно</v>
      </c>
      <c r="G8" s="8" t="str">
        <f>IF(6!C14="запомнившийся урок","правильно","ошибка")</f>
        <v>правильно</v>
      </c>
      <c r="H8" s="8" t="str">
        <f>IF(7!C14="крылатое семечко","правильно","ошибка")</f>
        <v>правильно</v>
      </c>
      <c r="I8" s="8" t="str">
        <f>IF(8!C14="чистящий","правильно","ошибка")</f>
        <v>правильно</v>
      </c>
      <c r="J8" s="1"/>
      <c r="K8" s="1"/>
      <c r="L8" s="4"/>
    </row>
    <row r="9" spans="1:12" ht="12.75">
      <c r="A9" s="1"/>
      <c r="B9" s="4"/>
      <c r="C9" s="4"/>
      <c r="D9" s="4"/>
      <c r="E9" s="4"/>
      <c r="F9" s="4"/>
      <c r="G9" s="4"/>
      <c r="H9" s="4"/>
      <c r="I9" s="4"/>
      <c r="J9" s="1"/>
      <c r="K9" s="1"/>
      <c r="L9" s="1"/>
    </row>
    <row r="10" spans="1:1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9.5">
      <c r="A11" s="4"/>
      <c r="B11" s="4"/>
      <c r="C11" s="4"/>
      <c r="D11" s="33" t="s">
        <v>7</v>
      </c>
      <c r="E11" s="33"/>
      <c r="F11" s="33"/>
      <c r="G11" s="9">
        <f>H14+COUNTIF(B8:I8,"правильно")</f>
        <v>7</v>
      </c>
      <c r="H11" s="4"/>
      <c r="I11" s="4"/>
      <c r="J11" s="4"/>
      <c r="K11" s="4"/>
      <c r="L11" s="4"/>
    </row>
    <row r="12" spans="1:12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2.75">
      <c r="A13" s="4"/>
      <c r="B13" s="4"/>
      <c r="C13" s="34" t="str">
        <f>IF(G11=8,"Ты отлично справился с заданием!","От тебя ожидали лучшего результата.")</f>
        <v>От тебя ожидали лучшего результата.</v>
      </c>
      <c r="D13" s="34"/>
      <c r="E13" s="34"/>
      <c r="F13" s="34"/>
      <c r="G13" s="34"/>
      <c r="H13" s="34"/>
      <c r="I13" s="4"/>
      <c r="J13" s="4"/>
      <c r="K13" s="4"/>
      <c r="L13" s="4"/>
    </row>
    <row r="14" spans="1:12" ht="12.75" customHeight="1">
      <c r="A14" s="4"/>
      <c r="B14" s="4"/>
      <c r="C14" s="34"/>
      <c r="D14" s="34"/>
      <c r="E14" s="34"/>
      <c r="F14" s="34"/>
      <c r="G14" s="34"/>
      <c r="H14" s="34"/>
      <c r="I14" s="4"/>
      <c r="J14" s="4"/>
      <c r="K14" s="4"/>
      <c r="L14" s="4"/>
    </row>
    <row r="15" spans="1:12" ht="18" customHeight="1">
      <c r="A15" s="4"/>
      <c r="B15" s="4"/>
      <c r="C15" s="34"/>
      <c r="D15" s="34"/>
      <c r="E15" s="34"/>
      <c r="F15" s="34"/>
      <c r="G15" s="34"/>
      <c r="H15" s="34"/>
      <c r="I15" s="4"/>
      <c r="J15" s="4"/>
      <c r="K15" s="4"/>
      <c r="L15" s="4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56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12"/>
      <c r="K36" s="12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12"/>
      <c r="K37" s="12"/>
    </row>
  </sheetData>
  <mergeCells count="2">
    <mergeCell ref="D11:F11"/>
    <mergeCell ref="C13:H1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2008-01-11T11:48:58Z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