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Тест" sheetId="1" r:id="rId1"/>
    <sheet name="Оценка" sheetId="2" r:id="rId2"/>
  </sheets>
  <definedNames>
    <definedName name="Оценка">'Оценка'!$D$12</definedName>
  </definedNames>
  <calcPr fullCalcOnLoad="1"/>
</workbook>
</file>

<file path=xl/sharedStrings.xml><?xml version="1.0" encoding="utf-8"?>
<sst xmlns="http://schemas.openxmlformats.org/spreadsheetml/2006/main" count="27" uniqueCount="26">
  <si>
    <t>Правильные ответы</t>
  </si>
  <si>
    <t>кол-во вопросов</t>
  </si>
  <si>
    <t>Фамилия</t>
  </si>
  <si>
    <t>Имя</t>
  </si>
  <si>
    <t>Баллы за ответ</t>
  </si>
  <si>
    <t>Сумма баллов</t>
  </si>
  <si>
    <t>Оценка</t>
  </si>
  <si>
    <t>Вопросы</t>
  </si>
  <si>
    <t>Выбери вариант правильного ответа</t>
  </si>
  <si>
    <t>правильных на 5 больше</t>
  </si>
  <si>
    <t>правильных на 4 больше</t>
  </si>
  <si>
    <t>правильных на 3 больше</t>
  </si>
  <si>
    <t>Вид искусства, который называют "застывшей музыкой"?</t>
  </si>
  <si>
    <t>Какая страна является родиной архитектурного стиля Красноярского краеведческого музея?</t>
  </si>
  <si>
    <t>Какой архитектурный стиль характеризуют арки, своды и стрельчатые дуги?</t>
  </si>
  <si>
    <t>Каковы характерные особенности стиля "барокко"?</t>
  </si>
  <si>
    <t>К какому архитектурному стилю относится здание органного зала в г.Красноярске?</t>
  </si>
  <si>
    <t>Использовалась ли ордерная система в стиле "классицизм"?</t>
  </si>
  <si>
    <t>Художественный стиль 19-20 вв, который отличает орнамент криволинейных очертаний?</t>
  </si>
  <si>
    <t>архитектура</t>
  </si>
  <si>
    <t>Египет</t>
  </si>
  <si>
    <t>Готика</t>
  </si>
  <si>
    <t>декоративная пышность</t>
  </si>
  <si>
    <t>готика</t>
  </si>
  <si>
    <t>да</t>
  </si>
  <si>
    <t>модерн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</si>
</sst>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2"/>
      <color indexed="10"/>
      <name val="Arial Cyr"/>
      <family val="0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wrapText="1"/>
      <protection locked="0"/>
    </xf>
    <xf numFmtId="0" fontId="4" fillId="4" borderId="0" xfId="0" applyFont="1" applyFill="1" applyAlignment="1">
      <alignment/>
    </xf>
    <xf numFmtId="0" fontId="4" fillId="4" borderId="1" xfId="0" applyFont="1" applyFill="1" applyBorder="1" applyAlignment="1" applyProtection="1">
      <alignment/>
      <protection locked="0"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 textRotation="90" wrapText="1"/>
    </xf>
    <xf numFmtId="0" fontId="2" fillId="4" borderId="1" xfId="0" applyFont="1" applyFill="1" applyBorder="1" applyAlignment="1">
      <alignment textRotation="90" wrapText="1"/>
    </xf>
    <xf numFmtId="0" fontId="4" fillId="4" borderId="1" xfId="0" applyFont="1" applyFill="1" applyBorder="1" applyAlignment="1" applyProtection="1">
      <alignment wrapText="1"/>
      <protection locked="0"/>
    </xf>
    <xf numFmtId="0" fontId="0" fillId="4" borderId="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2" fillId="4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4;&#1094;&#1077;&#1085;&#1082;&#1072;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1352550</xdr:colOff>
      <xdr:row>14</xdr:row>
      <xdr:rowOff>9525</xdr:rowOff>
    </xdr:from>
    <xdr:to>
      <xdr:col>3</xdr:col>
      <xdr:colOff>1304925</xdr:colOff>
      <xdr:row>20</xdr:row>
      <xdr:rowOff>123825</xdr:rowOff>
    </xdr:to>
    <xdr:sp>
      <xdr:nvSpPr>
        <xdr:cNvPr id="1" name="AutoShape 7">
          <a:hlinkClick r:id="rId1"/>
        </xdr:cNvPr>
        <xdr:cNvSpPr>
          <a:spLocks/>
        </xdr:cNvSpPr>
      </xdr:nvSpPr>
      <xdr:spPr>
        <a:xfrm>
          <a:off x="2962275" y="6448425"/>
          <a:ext cx="2324100" cy="1114425"/>
        </a:xfrm>
        <a:prstGeom prst="curvedRightArrow">
          <a:avLst>
            <a:gd name="adj1" fmla="val 10305"/>
            <a:gd name="adj2" fmla="val 627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1905000</xdr:colOff>
      <xdr:row>0</xdr:row>
      <xdr:rowOff>161925</xdr:rowOff>
    </xdr:from>
    <xdr:to>
      <xdr:col>16</xdr:col>
      <xdr:colOff>257175</xdr:colOff>
      <xdr:row>8</xdr:row>
      <xdr:rowOff>76200</xdr:rowOff>
    </xdr:to>
    <xdr:sp>
      <xdr:nvSpPr>
        <xdr:cNvPr id="2" name="AutoShape 11"/>
        <xdr:cNvSpPr>
          <a:spLocks/>
        </xdr:cNvSpPr>
      </xdr:nvSpPr>
      <xdr:spPr>
        <a:xfrm>
          <a:off x="5886450" y="161925"/>
          <a:ext cx="4572000" cy="368617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Архитектурные стили
красноярска</a:t>
          </a:r>
        </a:p>
      </xdr:txBody>
    </xdr:sp>
    <xdr:clientData/>
  </xdr:twoCellAnchor>
  <xdr:twoCellAnchor editAs="oneCell">
    <xdr:from>
      <xdr:col>14</xdr:col>
      <xdr:colOff>28575</xdr:colOff>
      <xdr:row>6</xdr:row>
      <xdr:rowOff>466725</xdr:rowOff>
    </xdr:from>
    <xdr:to>
      <xdr:col>17</xdr:col>
      <xdr:colOff>533400</xdr:colOff>
      <xdr:row>11</xdr:row>
      <xdr:rowOff>723900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2905125"/>
          <a:ext cx="25908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1"/>
  <sheetViews>
    <sheetView showGridLines="0" tabSelected="1" workbookViewId="0" topLeftCell="C1">
      <selection activeCell="M37" sqref="M37"/>
    </sheetView>
  </sheetViews>
  <sheetFormatPr defaultColWidth="9.00390625" defaultRowHeight="12.75"/>
  <cols>
    <col min="1" max="1" width="9.125" style="6" customWidth="1"/>
    <col min="2" max="2" width="12.00390625" style="6" customWidth="1"/>
    <col min="3" max="3" width="31.125" style="6" customWidth="1"/>
    <col min="4" max="4" width="26.875" style="6" customWidth="1"/>
    <col min="5" max="6" width="9.125" style="6" customWidth="1"/>
    <col min="7" max="7" width="24.00390625" style="6" hidden="1" customWidth="1"/>
    <col min="8" max="8" width="6.25390625" style="6" hidden="1" customWidth="1"/>
    <col min="9" max="9" width="5.375" style="6" hidden="1" customWidth="1"/>
    <col min="10" max="10" width="5.00390625" style="6" hidden="1" customWidth="1"/>
    <col min="11" max="11" width="4.875" style="6" hidden="1" customWidth="1"/>
    <col min="12" max="12" width="5.00390625" style="6" hidden="1" customWidth="1"/>
    <col min="13" max="16384" width="9.125" style="6" customWidth="1"/>
  </cols>
  <sheetData>
    <row r="3" spans="2:4" ht="24.75" customHeight="1">
      <c r="B3" s="6" t="s">
        <v>2</v>
      </c>
      <c r="C3" s="7"/>
      <c r="D3" s="7"/>
    </row>
    <row r="4" spans="2:4" ht="24" customHeight="1" thickBot="1">
      <c r="B4" s="6" t="s">
        <v>3</v>
      </c>
      <c r="C4" s="7"/>
      <c r="D4" s="7"/>
    </row>
    <row r="5" spans="3:12" ht="70.5" customHeight="1">
      <c r="C5" s="2" t="s">
        <v>7</v>
      </c>
      <c r="D5" s="4" t="s">
        <v>8</v>
      </c>
      <c r="G5" s="8" t="s">
        <v>0</v>
      </c>
      <c r="H5" s="9" t="s">
        <v>4</v>
      </c>
      <c r="I5" s="10" t="s">
        <v>1</v>
      </c>
      <c r="J5" s="10" t="s">
        <v>9</v>
      </c>
      <c r="K5" s="10" t="s">
        <v>10</v>
      </c>
      <c r="L5" s="10" t="s">
        <v>11</v>
      </c>
    </row>
    <row r="6" spans="3:12" ht="45">
      <c r="C6" s="3" t="s">
        <v>12</v>
      </c>
      <c r="D6" s="5"/>
      <c r="G6" s="11" t="s">
        <v>19</v>
      </c>
      <c r="H6" s="12">
        <f>IF(D6=G6,1,0)</f>
        <v>0</v>
      </c>
      <c r="I6" s="13">
        <v>7</v>
      </c>
      <c r="J6" s="13">
        <v>6</v>
      </c>
      <c r="K6" s="13">
        <v>5</v>
      </c>
      <c r="L6" s="13">
        <v>4</v>
      </c>
    </row>
    <row r="7" spans="3:8" ht="60">
      <c r="C7" s="3" t="s">
        <v>13</v>
      </c>
      <c r="D7" s="5"/>
      <c r="G7" s="11" t="s">
        <v>20</v>
      </c>
      <c r="H7" s="14">
        <f aca="true" t="shared" si="0" ref="H7:H12">IF(D7=G7,1,0)</f>
        <v>0</v>
      </c>
    </row>
    <row r="8" spans="3:8" ht="45">
      <c r="C8" s="3" t="s">
        <v>14</v>
      </c>
      <c r="D8" s="5"/>
      <c r="G8" s="11" t="s">
        <v>21</v>
      </c>
      <c r="H8" s="14">
        <f t="shared" si="0"/>
        <v>0</v>
      </c>
    </row>
    <row r="9" spans="3:8" ht="30">
      <c r="C9" s="3" t="s">
        <v>15</v>
      </c>
      <c r="D9" s="5"/>
      <c r="G9" s="11" t="s">
        <v>22</v>
      </c>
      <c r="H9" s="14">
        <f t="shared" si="0"/>
        <v>0</v>
      </c>
    </row>
    <row r="10" spans="3:8" ht="45">
      <c r="C10" s="3" t="s">
        <v>16</v>
      </c>
      <c r="D10" s="5"/>
      <c r="G10" s="11" t="s">
        <v>23</v>
      </c>
      <c r="H10" s="14">
        <f t="shared" si="0"/>
        <v>0</v>
      </c>
    </row>
    <row r="11" spans="3:8" ht="45">
      <c r="C11" s="3" t="s">
        <v>17</v>
      </c>
      <c r="D11" s="5"/>
      <c r="G11" s="11" t="s">
        <v>24</v>
      </c>
      <c r="H11" s="14">
        <f t="shared" si="0"/>
        <v>0</v>
      </c>
    </row>
    <row r="12" spans="3:8" ht="60">
      <c r="C12" s="3" t="s">
        <v>18</v>
      </c>
      <c r="D12" s="5"/>
      <c r="G12" s="11" t="s">
        <v>25</v>
      </c>
      <c r="H12" s="14">
        <f t="shared" si="0"/>
        <v>0</v>
      </c>
    </row>
    <row r="13" spans="7:8" ht="15">
      <c r="G13" s="15" t="s">
        <v>5</v>
      </c>
      <c r="H13" s="13">
        <f>SUM(H6:H12)</f>
        <v>0</v>
      </c>
    </row>
    <row r="14" spans="7:8" ht="15">
      <c r="G14" s="15" t="s">
        <v>6</v>
      </c>
      <c r="H14" s="13">
        <f>IF(H13&gt;J6,5,IF(H13&gt;K6,4,IF(H13&gt;L6,3,2)))</f>
        <v>2</v>
      </c>
    </row>
    <row r="21" ht="15">
      <c r="C21" s="6" t="s">
        <v>6</v>
      </c>
    </row>
  </sheetData>
  <mergeCells count="2">
    <mergeCell ref="C3:D3"/>
    <mergeCell ref="C4:D4"/>
  </mergeCells>
  <dataValidations count="7">
    <dataValidation type="list" allowBlank="1" showInputMessage="1" showErrorMessage="1" sqref="D12">
      <formula1>"классицизм, готика, барокко, модерн"</formula1>
    </dataValidation>
    <dataValidation type="list" allowBlank="1" showInputMessage="1" showErrorMessage="1" sqref="D6">
      <formula1>"живопись, архитектура, скульптура"</formula1>
    </dataValidation>
    <dataValidation type="list" allowBlank="1" showInputMessage="1" showErrorMessage="1" sqref="D7">
      <formula1>"Греция, Египет, Италия"</formula1>
    </dataValidation>
    <dataValidation type="list" allowBlank="1" showInputMessage="1" showErrorMessage="1" sqref="D8">
      <formula1>"Готика, Барокко, Классицизм"</formula1>
    </dataValidation>
    <dataValidation type="list" allowBlank="1" showInputMessage="1" showErrorMessage="1" sqref="D9">
      <formula1>"декоративная пышность, строгая форма, архитектурная симметрия"</formula1>
    </dataValidation>
    <dataValidation type="list" allowBlank="1" showInputMessage="1" showErrorMessage="1" sqref="D10">
      <formula1>"классицизм, барокко, готика"</formula1>
    </dataValidation>
    <dataValidation type="list" allowBlank="1" showInputMessage="1" showErrorMessage="1" sqref="D11">
      <formula1>"да, нет"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D12"/>
  <sheetViews>
    <sheetView showGridLines="0" workbookViewId="0" topLeftCell="A1">
      <selection activeCell="D12" sqref="D12"/>
    </sheetView>
  </sheetViews>
  <sheetFormatPr defaultColWidth="9.00390625" defaultRowHeight="12.75"/>
  <cols>
    <col min="4" max="4" width="14.625" style="0" customWidth="1"/>
  </cols>
  <sheetData>
    <row r="12" ht="90.75">
      <c r="D12" s="1">
        <f>Тест!H14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MNK</dc:creator>
  <cp:keywords/>
  <dc:description/>
  <cp:lastModifiedBy>Ученик ММЦ Свердловского района</cp:lastModifiedBy>
  <dcterms:created xsi:type="dcterms:W3CDTF">2006-09-09T01:15:04Z</dcterms:created>
  <dcterms:modified xsi:type="dcterms:W3CDTF">2007-04-02T03:41:40Z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