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1"/>
  </bookViews>
  <sheets>
    <sheet name="математика" sheetId="1" r:id="rId1"/>
    <sheet name="рус.язык" sheetId="2" r:id="rId2"/>
    <sheet name="история " sheetId="3" r:id="rId3"/>
    <sheet name="Ин.язык" sheetId="4" r:id="rId4"/>
  </sheets>
  <definedNames/>
  <calcPr fullCalcOnLoad="1"/>
</workbook>
</file>

<file path=xl/sharedStrings.xml><?xml version="1.0" encoding="utf-8"?>
<sst xmlns="http://schemas.openxmlformats.org/spreadsheetml/2006/main" count="273" uniqueCount="90">
  <si>
    <t>Степень обучен.</t>
  </si>
  <si>
    <t>Кач-во обуч.</t>
  </si>
  <si>
    <t>% успев.</t>
  </si>
  <si>
    <t>Учитель</t>
  </si>
  <si>
    <t xml:space="preserve"> </t>
  </si>
  <si>
    <t>8а</t>
  </si>
  <si>
    <t>8б</t>
  </si>
  <si>
    <t>7а</t>
  </si>
  <si>
    <t>7б</t>
  </si>
  <si>
    <t>10а</t>
  </si>
  <si>
    <t>10б</t>
  </si>
  <si>
    <t>9а</t>
  </si>
  <si>
    <t>9б</t>
  </si>
  <si>
    <t>6а</t>
  </si>
  <si>
    <t>6б</t>
  </si>
  <si>
    <t>5а</t>
  </si>
  <si>
    <t>5б</t>
  </si>
  <si>
    <t>11а</t>
  </si>
  <si>
    <t>11б</t>
  </si>
  <si>
    <t>Результаты внутришкольного контроля</t>
  </si>
  <si>
    <t>Шушенской средней школы №3</t>
  </si>
  <si>
    <t>входной контроль</t>
  </si>
  <si>
    <t>Уровни контроля  \    класс</t>
  </si>
  <si>
    <t>2а</t>
  </si>
  <si>
    <t>2б</t>
  </si>
  <si>
    <t>3а</t>
  </si>
  <si>
    <t>3б</t>
  </si>
  <si>
    <t>4а</t>
  </si>
  <si>
    <t>4б</t>
  </si>
  <si>
    <t>ЗУНов по математике учащихся 2- 4 классов</t>
  </si>
  <si>
    <t>1а</t>
  </si>
  <si>
    <t>1б</t>
  </si>
  <si>
    <t xml:space="preserve">районный стандарт </t>
  </si>
  <si>
    <t>ка-во обуч.</t>
  </si>
  <si>
    <t>с/о</t>
  </si>
  <si>
    <t>средний балл</t>
  </si>
  <si>
    <t>ЗУНов по русскому языку учащихся 2- 4 классов</t>
  </si>
  <si>
    <t>конец 2005-2006 уч.года</t>
  </si>
  <si>
    <t>2006-2007 год</t>
  </si>
  <si>
    <t>7в</t>
  </si>
  <si>
    <t>5в</t>
  </si>
  <si>
    <t>дельта по качеству</t>
  </si>
  <si>
    <t>дельта по успев.</t>
  </si>
  <si>
    <t>конец 2005-2006 уч.г.</t>
  </si>
  <si>
    <t>Малеванная С.М.</t>
  </si>
  <si>
    <t>Каскаева Т.И.</t>
  </si>
  <si>
    <t>Елпашева Л.В.</t>
  </si>
  <si>
    <t>Сутугина Н.А.</t>
  </si>
  <si>
    <t>Щербина Л.П.</t>
  </si>
  <si>
    <t>Родионова А.В.</t>
  </si>
  <si>
    <t>Горбунова Г.А.</t>
  </si>
  <si>
    <t>Акатина З.П.</t>
  </si>
  <si>
    <t>ЗУНов по истории учащихся 5- 11классов</t>
  </si>
  <si>
    <t>Самсонов С.А.</t>
  </si>
  <si>
    <t>Скоблик Н.С.</t>
  </si>
  <si>
    <t>Свинцова Л.В.</t>
  </si>
  <si>
    <t>аудирование</t>
  </si>
  <si>
    <t>ЗУНов по иностранному языку (Аудирование) учащихся 5- 11классов</t>
  </si>
  <si>
    <t>Буянова С.И.</t>
  </si>
  <si>
    <t>10аб(англ)</t>
  </si>
  <si>
    <t>10аб(нем)</t>
  </si>
  <si>
    <t>Попова Е.А.</t>
  </si>
  <si>
    <t>6а(2)</t>
  </si>
  <si>
    <t>6а(1)</t>
  </si>
  <si>
    <t>7б(анг)</t>
  </si>
  <si>
    <t>7б(нем)</t>
  </si>
  <si>
    <t>8а(анг)</t>
  </si>
  <si>
    <t>8а(нем)</t>
  </si>
  <si>
    <t>Кринберг В.В.</t>
  </si>
  <si>
    <t>11б(анг)</t>
  </si>
  <si>
    <t>11аб(нем)</t>
  </si>
  <si>
    <t>ЗУНов по иностранному языку (чтение) учащихся 5- 11классов</t>
  </si>
  <si>
    <t>чтение</t>
  </si>
  <si>
    <t>6б(1)</t>
  </si>
  <si>
    <t>6б(2)</t>
  </si>
  <si>
    <t>промежуточный контроль                                        (I полугодие)</t>
  </si>
  <si>
    <t>итоговый контроль      (II полуг.)</t>
  </si>
  <si>
    <t>итоговый контроль    (II полуг.)</t>
  </si>
  <si>
    <t>промежуточный контроль                                       (I полугодие)</t>
  </si>
  <si>
    <t>итоговый  контроль    (II полуг.)</t>
  </si>
  <si>
    <t>промежуточный контроль          (I полугодие)</t>
  </si>
  <si>
    <t>итоговый  контроль            II полугодие</t>
  </si>
  <si>
    <t>промежуточный контроль                (I полугодие)</t>
  </si>
  <si>
    <t>итоговый контроль     (II полугодие)</t>
  </si>
  <si>
    <t>дельта по успев</t>
  </si>
  <si>
    <t xml:space="preserve">дельта по качестве </t>
  </si>
  <si>
    <t>дельта по кач</t>
  </si>
  <si>
    <t>дельта по кач.</t>
  </si>
  <si>
    <t>ср с/о</t>
  </si>
  <si>
    <t xml:space="preserve">учитель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</si>
</sst>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00000"/>
    <numFmt numFmtId="176" formatCode="0.00000"/>
    <numFmt numFmtId="177" formatCode="0.0%"/>
    <numFmt numFmtId="178" formatCode="0.00;[Red]0.00"/>
    <numFmt numFmtId="179" formatCode="[$-FC19]d\ mmmm\ yyyy\ &quot;г.&quot;"/>
  </numFmts>
  <fonts count="1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Arial Cyr"/>
      <family val="2"/>
    </font>
    <font>
      <sz val="10"/>
      <name val="Arial Cyr"/>
      <family val="2"/>
    </font>
    <font>
      <sz val="8"/>
      <name val="Arial Cyr"/>
      <family val="2"/>
    </font>
    <font>
      <u val="single"/>
      <sz val="10"/>
      <name val="Arial Cyr"/>
      <family val="2"/>
    </font>
    <font>
      <u val="single"/>
      <sz val="8"/>
      <name val="Arial Cyr"/>
      <family val="2"/>
    </font>
    <font>
      <b/>
      <sz val="12"/>
      <name val="Arial"/>
      <family val="2"/>
    </font>
    <font>
      <sz val="12"/>
      <name val="Arial"/>
      <family val="0"/>
    </font>
    <font>
      <sz val="9.75"/>
      <name val="Arial Cyr"/>
      <family val="0"/>
    </font>
    <font>
      <sz val="10.5"/>
      <name val="Arial Cyr"/>
      <family val="0"/>
    </font>
    <font>
      <b/>
      <sz val="12"/>
      <name val="Arial Cyr"/>
      <family val="0"/>
    </font>
    <font>
      <b/>
      <sz val="10.5"/>
      <name val="Arial Cyr"/>
      <family val="0"/>
    </font>
    <font>
      <sz val="10.75"/>
      <name val="Arial Cyr"/>
      <family val="0"/>
    </font>
    <font>
      <sz val="11"/>
      <name val="Arial Cyr"/>
      <family val="0"/>
    </font>
    <font>
      <sz val="9.25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2" borderId="1" xfId="0" applyFont="1" applyFill="1" applyBorder="1" applyAlignment="1">
      <alignment/>
    </xf>
    <xf numFmtId="2" fontId="0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Alignment="1">
      <alignment/>
    </xf>
    <xf numFmtId="0" fontId="0" fillId="0" borderId="3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10" fontId="0" fillId="0" borderId="0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2" fontId="0" fillId="0" borderId="1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wrapText="1"/>
    </xf>
    <xf numFmtId="0" fontId="0" fillId="2" borderId="2" xfId="0" applyFont="1" applyFill="1" applyBorder="1" applyAlignment="1">
      <alignment wrapText="1"/>
    </xf>
    <xf numFmtId="0" fontId="0" fillId="0" borderId="4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Качество обученности по математике    2 - 4 классы 2006 - 2007 уч.год</a:t>
            </a:r>
          </a:p>
        </c:rich>
      </c:tx>
      <c:layout>
        <c:manualLayout>
          <c:xMode val="factor"/>
          <c:yMode val="factor"/>
          <c:x val="-0.028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8275"/>
          <c:w val="0.62525"/>
          <c:h val="0.71725"/>
        </c:manualLayout>
      </c:layout>
      <c:barChart>
        <c:barDir val="col"/>
        <c:grouping val="clustered"/>
        <c:varyColors val="0"/>
        <c:ser>
          <c:idx val="0"/>
          <c:order val="0"/>
          <c:tx>
            <c:v>Качество обучения на конец 2005-2006 уч.г.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математика!$C$9:$C$14</c:f>
              <c:numCache/>
            </c:numRef>
          </c:val>
        </c:ser>
        <c:ser>
          <c:idx val="1"/>
          <c:order val="1"/>
          <c:tx>
            <c:v>Входной контроль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математика!$F$9:$F$14</c:f>
              <c:numCache/>
            </c:numRef>
          </c:val>
        </c:ser>
        <c:ser>
          <c:idx val="2"/>
          <c:order val="2"/>
          <c:tx>
            <c:v>Промежуточный контроль (1 полуг.)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математика!$I$9:$I$14</c:f>
              <c:numCache/>
            </c:numRef>
          </c:val>
        </c:ser>
        <c:ser>
          <c:idx val="3"/>
          <c:order val="3"/>
          <c:tx>
            <c:v>Итоговый контроль (II полугодие)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математика!$N$9:$N$14</c:f>
              <c:numCache/>
            </c:numRef>
          </c:val>
        </c:ser>
        <c:axId val="41374886"/>
        <c:axId val="36829655"/>
      </c:barChart>
      <c:catAx>
        <c:axId val="41374886"/>
        <c:scaling>
          <c:orientation val="minMax"/>
        </c:scaling>
        <c:axPos val="b"/>
        <c:delete val="1"/>
        <c:majorTickMark val="out"/>
        <c:minorTickMark val="none"/>
        <c:tickLblPos val="nextTo"/>
        <c:crossAx val="36829655"/>
        <c:crosses val="autoZero"/>
        <c:auto val="1"/>
        <c:lblOffset val="100"/>
        <c:noMultiLvlLbl val="0"/>
      </c:catAx>
      <c:valAx>
        <c:axId val="368296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3748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6"/>
          <c:y val="0.33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Успеваемость по математике 2 - 4 классов 2006 - 2007 уч.год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Успеваемость на конец 2005-2006 уч.г.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математика!$D$9:$D$14</c:f>
              <c:numCache/>
            </c:numRef>
          </c:val>
        </c:ser>
        <c:ser>
          <c:idx val="1"/>
          <c:order val="1"/>
          <c:tx>
            <c:v>Входной контроль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математика!$G$9:$G$14</c:f>
              <c:numCache/>
            </c:numRef>
          </c:val>
        </c:ser>
        <c:ser>
          <c:idx val="2"/>
          <c:order val="2"/>
          <c:tx>
            <c:v>Промежуточный контроль (1 полуг.)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математика!$J$9:$J$14</c:f>
              <c:numCache/>
            </c:numRef>
          </c:val>
        </c:ser>
        <c:ser>
          <c:idx val="3"/>
          <c:order val="3"/>
          <c:tx>
            <c:v>Итоговый контроль (II полугодие)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математика!$O$9:$O$14</c:f>
              <c:numCache/>
            </c:numRef>
          </c:val>
        </c:ser>
        <c:axId val="63031440"/>
        <c:axId val="30412049"/>
      </c:barChart>
      <c:catAx>
        <c:axId val="63031440"/>
        <c:scaling>
          <c:orientation val="minMax"/>
        </c:scaling>
        <c:axPos val="b"/>
        <c:delete val="1"/>
        <c:majorTickMark val="out"/>
        <c:minorTickMark val="none"/>
        <c:tickLblPos val="nextTo"/>
        <c:crossAx val="30412049"/>
        <c:crosses val="autoZero"/>
        <c:auto val="1"/>
        <c:lblOffset val="100"/>
        <c:noMultiLvlLbl val="0"/>
      </c:catAx>
      <c:valAx>
        <c:axId val="304120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0314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Качество обученности 2 - 4 классов по русскому языку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Конец 2005-2006 уч.года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'рус.язык'!$C$10:$C$15</c:f>
              <c:numCache/>
            </c:numRef>
          </c:val>
        </c:ser>
        <c:ser>
          <c:idx val="1"/>
          <c:order val="1"/>
          <c:tx>
            <c:v>Входной контроль (начало года)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'рус.язык'!$F$10:$F$15</c:f>
              <c:numCache/>
            </c:numRef>
          </c:val>
        </c:ser>
        <c:ser>
          <c:idx val="2"/>
          <c:order val="2"/>
          <c:tx>
            <c:v>Промежуточный контроль (1 полуг)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'рус.язык'!$L$10:$L$15</c:f>
              <c:numCache/>
            </c:numRef>
          </c:val>
        </c:ser>
        <c:ser>
          <c:idx val="3"/>
          <c:order val="3"/>
          <c:tx>
            <c:v>Итоговый контроль (II полугодие)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'рус.язык'!$R$10:$R$15</c:f>
              <c:numCache/>
            </c:numRef>
          </c:val>
        </c:ser>
        <c:axId val="5272986"/>
        <c:axId val="47456875"/>
      </c:barChart>
      <c:catAx>
        <c:axId val="5272986"/>
        <c:scaling>
          <c:orientation val="minMax"/>
        </c:scaling>
        <c:axPos val="b"/>
        <c:delete val="0"/>
        <c:numFmt formatCode="General" sourceLinked="1"/>
        <c:majorTickMark val="cross"/>
        <c:minorTickMark val="out"/>
        <c:tickLblPos val="low"/>
        <c:spPr>
          <a:ln w="3175">
            <a:solidFill/>
          </a:ln>
        </c:spPr>
        <c:crossAx val="47456875"/>
        <c:crosses val="autoZero"/>
        <c:auto val="0"/>
        <c:lblOffset val="100"/>
        <c:noMultiLvlLbl val="0"/>
      </c:catAx>
      <c:valAx>
        <c:axId val="474568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729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Успеваемость по русскому языку 2 - 4 классы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Конец 2005 - 2006 уч.г.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'рус.язык'!$D$10:$D$15</c:f>
              <c:numCache/>
            </c:numRef>
          </c:val>
        </c:ser>
        <c:ser>
          <c:idx val="1"/>
          <c:order val="1"/>
          <c:tx>
            <c:v>Входной контроль (начало года)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'рус.язык'!$G$10:$G$15</c:f>
              <c:numCache/>
            </c:numRef>
          </c:val>
        </c:ser>
        <c:ser>
          <c:idx val="2"/>
          <c:order val="2"/>
          <c:tx>
            <c:v>Промежуточный контроль (1 полуг)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'рус.язык'!$M$10:$M$15</c:f>
              <c:numCache/>
            </c:numRef>
          </c:val>
        </c:ser>
        <c:ser>
          <c:idx val="3"/>
          <c:order val="3"/>
          <c:tx>
            <c:v>Итоговый контроль (II полугодие)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'рус.язык'!$S$10:$S$15</c:f>
              <c:numCache/>
            </c:numRef>
          </c:val>
        </c:ser>
        <c:axId val="24458692"/>
        <c:axId val="18801637"/>
      </c:barChart>
      <c:catAx>
        <c:axId val="24458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Классы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801637"/>
        <c:crosses val="autoZero"/>
        <c:auto val="1"/>
        <c:lblOffset val="100"/>
        <c:noMultiLvlLbl val="0"/>
      </c:catAx>
      <c:valAx>
        <c:axId val="188016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4586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Качество обученности по истории 2006 - 2007 уч.год</a:t>
            </a:r>
          </a:p>
        </c:rich>
      </c:tx>
      <c:layout>
        <c:manualLayout>
          <c:xMode val="factor"/>
          <c:yMode val="factor"/>
          <c:x val="-0.041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265"/>
          <c:w val="0.67025"/>
          <c:h val="0.69775"/>
        </c:manualLayout>
      </c:layout>
      <c:barChart>
        <c:barDir val="col"/>
        <c:grouping val="clustered"/>
        <c:varyColors val="0"/>
        <c:ser>
          <c:idx val="0"/>
          <c:order val="0"/>
          <c:tx>
            <c:v>Входной контроль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'история '!$B$7:$B$22</c:f>
              <c:numCache/>
            </c:numRef>
          </c:val>
        </c:ser>
        <c:ser>
          <c:idx val="1"/>
          <c:order val="1"/>
          <c:tx>
            <c:v>Промежуточный контроль (1 полуг)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'история '!$E$7:$E$22</c:f>
              <c:numCache/>
            </c:numRef>
          </c:val>
        </c:ser>
        <c:ser>
          <c:idx val="2"/>
          <c:order val="2"/>
          <c:tx>
            <c:v>Итоговый контроль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'история '!$J$7:$J$22</c:f>
              <c:numCache/>
            </c:numRef>
          </c:val>
        </c:ser>
        <c:axId val="34997006"/>
        <c:axId val="46537599"/>
      </c:barChart>
      <c:catAx>
        <c:axId val="34997006"/>
        <c:scaling>
          <c:orientation val="minMax"/>
        </c:scaling>
        <c:axPos val="b"/>
        <c:delete val="1"/>
        <c:majorTickMark val="out"/>
        <c:minorTickMark val="none"/>
        <c:tickLblPos val="nextTo"/>
        <c:crossAx val="46537599"/>
        <c:crosses val="autoZero"/>
        <c:auto val="1"/>
        <c:lblOffset val="100"/>
        <c:noMultiLvlLbl val="0"/>
      </c:catAx>
      <c:valAx>
        <c:axId val="465375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9970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Успеваемость по истории  2006 - 2007 учебный год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входной контроль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'история '!$C$7:$C$22</c:f>
              <c:numCache/>
            </c:numRef>
          </c:val>
        </c:ser>
        <c:ser>
          <c:idx val="1"/>
          <c:order val="1"/>
          <c:tx>
            <c:v>Промежуточный контроль (1 полуг)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'история '!$F$7:$F$22</c:f>
              <c:numCache/>
            </c:numRef>
          </c:val>
        </c:ser>
        <c:ser>
          <c:idx val="2"/>
          <c:order val="2"/>
          <c:tx>
            <c:v>итоговый контроль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'история '!$K$7:$K$22</c:f>
              <c:numCache/>
            </c:numRef>
          </c:val>
        </c:ser>
        <c:axId val="16185208"/>
        <c:axId val="11449145"/>
      </c:barChart>
      <c:catAx>
        <c:axId val="16185208"/>
        <c:scaling>
          <c:orientation val="minMax"/>
        </c:scaling>
        <c:axPos val="b"/>
        <c:delete val="1"/>
        <c:majorTickMark val="out"/>
        <c:minorTickMark val="none"/>
        <c:tickLblPos val="nextTo"/>
        <c:crossAx val="11449145"/>
        <c:crosses val="autoZero"/>
        <c:auto val="1"/>
        <c:lblOffset val="100"/>
        <c:noMultiLvlLbl val="0"/>
      </c:catAx>
      <c:valAx>
        <c:axId val="114491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1852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</cdr:x>
      <cdr:y>0.92425</cdr:y>
    </cdr:from>
    <cdr:to>
      <cdr:x>0.64275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0" y="2628900"/>
          <a:ext cx="291465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2а       2б         3а         3б        4а        4б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11</xdr:col>
      <xdr:colOff>323850</xdr:colOff>
      <xdr:row>31</xdr:row>
      <xdr:rowOff>28575</xdr:rowOff>
    </xdr:to>
    <xdr:graphicFrame>
      <xdr:nvGraphicFramePr>
        <xdr:cNvPr id="1" name="Chart 1"/>
        <xdr:cNvGraphicFramePr/>
      </xdr:nvGraphicFramePr>
      <xdr:xfrm>
        <a:off x="0" y="3086100"/>
        <a:ext cx="49911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142875</xdr:colOff>
      <xdr:row>29</xdr:row>
      <xdr:rowOff>95250</xdr:rowOff>
    </xdr:from>
    <xdr:to>
      <xdr:col>8</xdr:col>
      <xdr:colOff>28575</xdr:colOff>
      <xdr:row>30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14350" y="5676900"/>
          <a:ext cx="2867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2а        2б         3а        3б          4а          4б</a:t>
          </a:r>
        </a:p>
      </xdr:txBody>
    </xdr:sp>
    <xdr:clientData/>
  </xdr:twoCellAnchor>
  <xdr:twoCellAnchor>
    <xdr:from>
      <xdr:col>11</xdr:col>
      <xdr:colOff>323850</xdr:colOff>
      <xdr:row>13</xdr:row>
      <xdr:rowOff>142875</xdr:rowOff>
    </xdr:from>
    <xdr:to>
      <xdr:col>23</xdr:col>
      <xdr:colOff>0</xdr:colOff>
      <xdr:row>31</xdr:row>
      <xdr:rowOff>28575</xdr:rowOff>
    </xdr:to>
    <xdr:graphicFrame>
      <xdr:nvGraphicFramePr>
        <xdr:cNvPr id="3" name="Chart 3"/>
        <xdr:cNvGraphicFramePr/>
      </xdr:nvGraphicFramePr>
      <xdr:xfrm>
        <a:off x="4991100" y="3067050"/>
        <a:ext cx="518160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180975</xdr:colOff>
      <xdr:row>29</xdr:row>
      <xdr:rowOff>123825</xdr:rowOff>
    </xdr:from>
    <xdr:to>
      <xdr:col>21</xdr:col>
      <xdr:colOff>571500</xdr:colOff>
      <xdr:row>31</xdr:row>
      <xdr:rowOff>9525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5219700" y="5705475"/>
          <a:ext cx="37814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2а     2б        3а        3б       4а       4б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0.8865</cdr:y>
    </cdr:from>
    <cdr:to>
      <cdr:x>0.173</cdr:x>
      <cdr:y>0.97825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2409825"/>
          <a:ext cx="390525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/>
            <a:t>   2а</a:t>
          </a:r>
        </a:p>
      </cdr:txBody>
    </cdr:sp>
  </cdr:relSizeAnchor>
  <cdr:relSizeAnchor xmlns:cdr="http://schemas.openxmlformats.org/drawingml/2006/chartDrawing">
    <cdr:from>
      <cdr:x>0.183</cdr:x>
      <cdr:y>0.8865</cdr:y>
    </cdr:from>
    <cdr:to>
      <cdr:x>0.2765</cdr:x>
      <cdr:y>0.9535</cdr:y>
    </cdr:to>
    <cdr:sp>
      <cdr:nvSpPr>
        <cdr:cNvPr id="2" name="TextBox 3"/>
        <cdr:cNvSpPr txBox="1">
          <a:spLocks noChangeArrowheads="1"/>
        </cdr:cNvSpPr>
      </cdr:nvSpPr>
      <cdr:spPr>
        <a:xfrm>
          <a:off x="781050" y="2409825"/>
          <a:ext cx="40005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/>
            <a:t>2б</a:t>
          </a:r>
        </a:p>
      </cdr:txBody>
    </cdr:sp>
  </cdr:relSizeAnchor>
  <cdr:relSizeAnchor xmlns:cdr="http://schemas.openxmlformats.org/drawingml/2006/chartDrawing">
    <cdr:from>
      <cdr:x>0.277</cdr:x>
      <cdr:y>0.8865</cdr:y>
    </cdr:from>
    <cdr:to>
      <cdr:x>0.35225</cdr:x>
      <cdr:y>0.97825</cdr:y>
    </cdr:to>
    <cdr:sp>
      <cdr:nvSpPr>
        <cdr:cNvPr id="3" name="TextBox 4"/>
        <cdr:cNvSpPr txBox="1">
          <a:spLocks noChangeArrowheads="1"/>
        </cdr:cNvSpPr>
      </cdr:nvSpPr>
      <cdr:spPr>
        <a:xfrm>
          <a:off x="1190625" y="2409825"/>
          <a:ext cx="32385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/>
            <a:t>3а</a:t>
          </a:r>
        </a:p>
      </cdr:txBody>
    </cdr:sp>
  </cdr:relSizeAnchor>
  <cdr:relSizeAnchor xmlns:cdr="http://schemas.openxmlformats.org/drawingml/2006/chartDrawing">
    <cdr:from>
      <cdr:x>0.365</cdr:x>
      <cdr:y>0.8865</cdr:y>
    </cdr:from>
    <cdr:to>
      <cdr:x>0.4585</cdr:x>
      <cdr:y>0.9535</cdr:y>
    </cdr:to>
    <cdr:sp>
      <cdr:nvSpPr>
        <cdr:cNvPr id="4" name="TextBox 5"/>
        <cdr:cNvSpPr txBox="1">
          <a:spLocks noChangeArrowheads="1"/>
        </cdr:cNvSpPr>
      </cdr:nvSpPr>
      <cdr:spPr>
        <a:xfrm>
          <a:off x="1562100" y="2409825"/>
          <a:ext cx="40005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/>
            <a:t>3б</a:t>
          </a:r>
        </a:p>
      </cdr:txBody>
    </cdr:sp>
  </cdr:relSizeAnchor>
  <cdr:relSizeAnchor xmlns:cdr="http://schemas.openxmlformats.org/drawingml/2006/chartDrawing">
    <cdr:from>
      <cdr:x>0.4585</cdr:x>
      <cdr:y>0.8865</cdr:y>
    </cdr:from>
    <cdr:to>
      <cdr:x>0.53425</cdr:x>
      <cdr:y>0.97825</cdr:y>
    </cdr:to>
    <cdr:sp>
      <cdr:nvSpPr>
        <cdr:cNvPr id="5" name="TextBox 6"/>
        <cdr:cNvSpPr txBox="1">
          <a:spLocks noChangeArrowheads="1"/>
        </cdr:cNvSpPr>
      </cdr:nvSpPr>
      <cdr:spPr>
        <a:xfrm>
          <a:off x="1971675" y="2409825"/>
          <a:ext cx="32385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/>
            <a:t>4а</a:t>
          </a:r>
        </a:p>
      </cdr:txBody>
    </cdr:sp>
  </cdr:relSizeAnchor>
  <cdr:relSizeAnchor xmlns:cdr="http://schemas.openxmlformats.org/drawingml/2006/chartDrawing">
    <cdr:from>
      <cdr:x>0.563</cdr:x>
      <cdr:y>0.8865</cdr:y>
    </cdr:from>
    <cdr:to>
      <cdr:x>0.62325</cdr:x>
      <cdr:y>0.97825</cdr:y>
    </cdr:to>
    <cdr:sp>
      <cdr:nvSpPr>
        <cdr:cNvPr id="6" name="TextBox 7"/>
        <cdr:cNvSpPr txBox="1">
          <a:spLocks noChangeArrowheads="1"/>
        </cdr:cNvSpPr>
      </cdr:nvSpPr>
      <cdr:spPr>
        <a:xfrm>
          <a:off x="2419350" y="2409825"/>
          <a:ext cx="2571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/>
            <a:t>4б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</cdr:x>
      <cdr:y>0.79175</cdr:y>
    </cdr:from>
    <cdr:to>
      <cdr:x>0.21975</cdr:x>
      <cdr:y>0.88975</cdr:y>
    </cdr:to>
    <cdr:sp>
      <cdr:nvSpPr>
        <cdr:cNvPr id="1" name="TextBox 1"/>
        <cdr:cNvSpPr txBox="1">
          <a:spLocks noChangeArrowheads="1"/>
        </cdr:cNvSpPr>
      </cdr:nvSpPr>
      <cdr:spPr>
        <a:xfrm>
          <a:off x="638175" y="2171700"/>
          <a:ext cx="457200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   2а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0.14375</cdr:x>
      <cdr:y>0.1365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7143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0.14375</cdr:x>
      <cdr:y>0.1365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7143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0.21975</cdr:x>
      <cdr:y>0.79175</cdr:y>
    </cdr:from>
    <cdr:to>
      <cdr:x>0.31725</cdr:x>
      <cdr:y>0.86175</cdr:y>
    </cdr:to>
    <cdr:sp>
      <cdr:nvSpPr>
        <cdr:cNvPr id="4" name="TextBox 4"/>
        <cdr:cNvSpPr txBox="1">
          <a:spLocks noChangeArrowheads="1"/>
        </cdr:cNvSpPr>
      </cdr:nvSpPr>
      <cdr:spPr>
        <a:xfrm>
          <a:off x="1095375" y="2171700"/>
          <a:ext cx="4857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2б</a:t>
          </a:r>
        </a:p>
      </cdr:txBody>
    </cdr:sp>
  </cdr:relSizeAnchor>
  <cdr:relSizeAnchor xmlns:cdr="http://schemas.openxmlformats.org/drawingml/2006/chartDrawing">
    <cdr:from>
      <cdr:x>0.3015</cdr:x>
      <cdr:y>0.79175</cdr:y>
    </cdr:from>
    <cdr:to>
      <cdr:x>0.3795</cdr:x>
      <cdr:y>0.88975</cdr:y>
    </cdr:to>
    <cdr:sp>
      <cdr:nvSpPr>
        <cdr:cNvPr id="5" name="TextBox 5"/>
        <cdr:cNvSpPr txBox="1">
          <a:spLocks noChangeArrowheads="1"/>
        </cdr:cNvSpPr>
      </cdr:nvSpPr>
      <cdr:spPr>
        <a:xfrm>
          <a:off x="1495425" y="2171700"/>
          <a:ext cx="390525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3а</a:t>
          </a:r>
        </a:p>
      </cdr:txBody>
    </cdr:sp>
  </cdr:relSizeAnchor>
  <cdr:relSizeAnchor xmlns:cdr="http://schemas.openxmlformats.org/drawingml/2006/chartDrawing">
    <cdr:from>
      <cdr:x>0.38725</cdr:x>
      <cdr:y>0.79175</cdr:y>
    </cdr:from>
    <cdr:to>
      <cdr:x>0.46525</cdr:x>
      <cdr:y>0.86175</cdr:y>
    </cdr:to>
    <cdr:sp>
      <cdr:nvSpPr>
        <cdr:cNvPr id="6" name="TextBox 6"/>
        <cdr:cNvSpPr txBox="1">
          <a:spLocks noChangeArrowheads="1"/>
        </cdr:cNvSpPr>
      </cdr:nvSpPr>
      <cdr:spPr>
        <a:xfrm>
          <a:off x="1924050" y="2171700"/>
          <a:ext cx="39052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3б</a:t>
          </a:r>
        </a:p>
      </cdr:txBody>
    </cdr:sp>
  </cdr:relSizeAnchor>
  <cdr:relSizeAnchor xmlns:cdr="http://schemas.openxmlformats.org/drawingml/2006/chartDrawing">
    <cdr:from>
      <cdr:x>0.46525</cdr:x>
      <cdr:y>0.79175</cdr:y>
    </cdr:from>
    <cdr:to>
      <cdr:x>0.54325</cdr:x>
      <cdr:y>0.88975</cdr:y>
    </cdr:to>
    <cdr:sp>
      <cdr:nvSpPr>
        <cdr:cNvPr id="7" name="TextBox 7"/>
        <cdr:cNvSpPr txBox="1">
          <a:spLocks noChangeArrowheads="1"/>
        </cdr:cNvSpPr>
      </cdr:nvSpPr>
      <cdr:spPr>
        <a:xfrm>
          <a:off x="2314575" y="2171700"/>
          <a:ext cx="390525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4а</a:t>
          </a:r>
        </a:p>
      </cdr:txBody>
    </cdr:sp>
  </cdr:relSizeAnchor>
  <cdr:relSizeAnchor xmlns:cdr="http://schemas.openxmlformats.org/drawingml/2006/chartDrawing">
    <cdr:from>
      <cdr:x>0.555</cdr:x>
      <cdr:y>0.79175</cdr:y>
    </cdr:from>
    <cdr:to>
      <cdr:x>0.6335</cdr:x>
      <cdr:y>0.86175</cdr:y>
    </cdr:to>
    <cdr:sp>
      <cdr:nvSpPr>
        <cdr:cNvPr id="8" name="TextBox 8"/>
        <cdr:cNvSpPr txBox="1">
          <a:spLocks noChangeArrowheads="1"/>
        </cdr:cNvSpPr>
      </cdr:nvSpPr>
      <cdr:spPr>
        <a:xfrm>
          <a:off x="2762250" y="2171700"/>
          <a:ext cx="39052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4б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15</xdr:row>
      <xdr:rowOff>133350</xdr:rowOff>
    </xdr:from>
    <xdr:to>
      <xdr:col>13</xdr:col>
      <xdr:colOff>266700</xdr:colOff>
      <xdr:row>30</xdr:row>
      <xdr:rowOff>57150</xdr:rowOff>
    </xdr:to>
    <xdr:graphicFrame>
      <xdr:nvGraphicFramePr>
        <xdr:cNvPr id="1" name="Chart 2"/>
        <xdr:cNvGraphicFramePr/>
      </xdr:nvGraphicFramePr>
      <xdr:xfrm>
        <a:off x="238125" y="3676650"/>
        <a:ext cx="43053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19050</xdr:colOff>
      <xdr:row>28</xdr:row>
      <xdr:rowOff>104775</xdr:rowOff>
    </xdr:from>
    <xdr:to>
      <xdr:col>13</xdr:col>
      <xdr:colOff>104775</xdr:colOff>
      <xdr:row>29</xdr:row>
      <xdr:rowOff>85725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933825" y="6096000"/>
          <a:ext cx="4476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28</xdr:row>
      <xdr:rowOff>123825</xdr:rowOff>
    </xdr:from>
    <xdr:to>
      <xdr:col>8</xdr:col>
      <xdr:colOff>352425</xdr:colOff>
      <xdr:row>29</xdr:row>
      <xdr:rowOff>95250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2533650" y="6115050"/>
          <a:ext cx="3333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4б</a:t>
          </a:r>
        </a:p>
      </xdr:txBody>
    </xdr:sp>
    <xdr:clientData/>
  </xdr:twoCellAnchor>
  <xdr:twoCellAnchor>
    <xdr:from>
      <xdr:col>14</xdr:col>
      <xdr:colOff>85725</xdr:colOff>
      <xdr:row>15</xdr:row>
      <xdr:rowOff>152400</xdr:rowOff>
    </xdr:from>
    <xdr:to>
      <xdr:col>27</xdr:col>
      <xdr:colOff>0</xdr:colOff>
      <xdr:row>30</xdr:row>
      <xdr:rowOff>95250</xdr:rowOff>
    </xdr:to>
    <xdr:graphicFrame>
      <xdr:nvGraphicFramePr>
        <xdr:cNvPr id="4" name="Chart 6"/>
        <xdr:cNvGraphicFramePr/>
      </xdr:nvGraphicFramePr>
      <xdr:xfrm>
        <a:off x="4705350" y="3695700"/>
        <a:ext cx="49911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66675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5" name="TextBox 9"/>
        <xdr:cNvSpPr txBox="1">
          <a:spLocks noChangeArrowheads="1"/>
        </xdr:cNvSpPr>
      </xdr:nvSpPr>
      <xdr:spPr>
        <a:xfrm>
          <a:off x="685800" y="8772525"/>
          <a:ext cx="5953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5а       5б       5в       6а       6б        7а       7б        7в       8а       8б      9а      9б      10а      10б     11а     11б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0.07675</cdr:x>
      <cdr:y>0.93275</cdr:y>
    </cdr:from>
    <cdr:to>
      <cdr:x>0.80075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" y="2457450"/>
          <a:ext cx="32861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5а  5б 5в 6а 6б 7а 7б 7в 8а 8б 9а 9б10а10б11а11б</a:t>
          </a:r>
        </a:p>
      </cdr:txBody>
    </cdr:sp>
  </cdr:relSizeAnchor>
  <cdr:relSizeAnchor xmlns:cdr="http://schemas.openxmlformats.org/drawingml/2006/chartDrawing">
    <cdr:from>
      <cdr:x>0.50375</cdr:x>
      <cdr:y>0.5</cdr:y>
    </cdr:from>
    <cdr:to>
      <cdr:x>0.52</cdr:x>
      <cdr:y>0.57075</cdr:y>
    </cdr:to>
    <cdr:sp>
      <cdr:nvSpPr>
        <cdr:cNvPr id="2" name="TextBox 2"/>
        <cdr:cNvSpPr txBox="1">
          <a:spLocks noChangeArrowheads="1"/>
        </cdr:cNvSpPr>
      </cdr:nvSpPr>
      <cdr:spPr>
        <a:xfrm>
          <a:off x="2276475" y="131445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11</xdr:col>
      <xdr:colOff>28575</xdr:colOff>
      <xdr:row>38</xdr:row>
      <xdr:rowOff>47625</xdr:rowOff>
    </xdr:to>
    <xdr:graphicFrame>
      <xdr:nvGraphicFramePr>
        <xdr:cNvPr id="1" name="Chart 1"/>
        <xdr:cNvGraphicFramePr/>
      </xdr:nvGraphicFramePr>
      <xdr:xfrm>
        <a:off x="0" y="4429125"/>
        <a:ext cx="45339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38100</xdr:colOff>
      <xdr:row>22</xdr:row>
      <xdr:rowOff>9525</xdr:rowOff>
    </xdr:from>
    <xdr:to>
      <xdr:col>19</xdr:col>
      <xdr:colOff>590550</xdr:colOff>
      <xdr:row>38</xdr:row>
      <xdr:rowOff>85725</xdr:rowOff>
    </xdr:to>
    <xdr:graphicFrame>
      <xdr:nvGraphicFramePr>
        <xdr:cNvPr id="2" name="Chart 2"/>
        <xdr:cNvGraphicFramePr/>
      </xdr:nvGraphicFramePr>
      <xdr:xfrm>
        <a:off x="4543425" y="4438650"/>
        <a:ext cx="47720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76200</xdr:colOff>
      <xdr:row>37</xdr:row>
      <xdr:rowOff>57150</xdr:rowOff>
    </xdr:from>
    <xdr:to>
      <xdr:col>18</xdr:col>
      <xdr:colOff>200025</xdr:colOff>
      <xdr:row>38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981575" y="6915150"/>
          <a:ext cx="35147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5а  5б  5в 6а 6б  7а 7б 7в 8а 8б 9а  9б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10а 10б 11а 11б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88"/>
  <sheetViews>
    <sheetView workbookViewId="0" topLeftCell="E7">
      <selection activeCell="R35" sqref="R35"/>
    </sheetView>
  </sheetViews>
  <sheetFormatPr defaultColWidth="9.140625" defaultRowHeight="12.75"/>
  <cols>
    <col min="1" max="1" width="5.57421875" style="0" customWidth="1"/>
    <col min="2" max="5" width="5.7109375" style="0" customWidth="1"/>
    <col min="6" max="6" width="7.00390625" style="0" customWidth="1"/>
    <col min="7" max="7" width="8.7109375" style="0" customWidth="1"/>
    <col min="8" max="8" width="6.140625" style="0" customWidth="1"/>
    <col min="9" max="10" width="7.00390625" style="0" customWidth="1"/>
    <col min="11" max="11" width="5.7109375" style="0" customWidth="1"/>
    <col min="12" max="12" width="5.57421875" style="0" customWidth="1"/>
    <col min="13" max="13" width="9.140625" style="0" hidden="1" customWidth="1"/>
    <col min="14" max="14" width="6.8515625" style="0" customWidth="1"/>
    <col min="15" max="15" width="6.421875" style="0" customWidth="1"/>
    <col min="16" max="18" width="6.8515625" style="0" customWidth="1"/>
    <col min="19" max="19" width="6.00390625" style="0" customWidth="1"/>
    <col min="20" max="20" width="5.8515625" style="0" customWidth="1"/>
    <col min="21" max="21" width="5.140625" style="0" customWidth="1"/>
    <col min="22" max="22" width="19.140625" style="0" customWidth="1"/>
    <col min="23" max="25" width="7.00390625" style="0" customWidth="1"/>
    <col min="26" max="26" width="7.421875" style="0" customWidth="1"/>
    <col min="28" max="28" width="2.421875" style="0" customWidth="1"/>
    <col min="29" max="29" width="7.28125" style="0" customWidth="1"/>
    <col min="30" max="31" width="8.00390625" style="0" customWidth="1"/>
    <col min="32" max="32" width="6.8515625" style="0" customWidth="1"/>
    <col min="33" max="33" width="7.8515625" style="0" customWidth="1"/>
    <col min="34" max="34" width="7.7109375" style="0" customWidth="1"/>
    <col min="35" max="35" width="7.140625" style="0" customWidth="1"/>
  </cols>
  <sheetData>
    <row r="1" spans="1:7" ht="12.75">
      <c r="A1" t="s">
        <v>4</v>
      </c>
      <c r="G1" t="s">
        <v>19</v>
      </c>
    </row>
    <row r="2" ht="12.75">
      <c r="G2" t="s">
        <v>29</v>
      </c>
    </row>
    <row r="3" ht="12.75">
      <c r="G3" t="s">
        <v>20</v>
      </c>
    </row>
    <row r="4" ht="12.75">
      <c r="N4" t="s">
        <v>38</v>
      </c>
    </row>
    <row r="5" spans="1:25" s="56" customFormat="1" ht="41.25" customHeight="1">
      <c r="A5" s="70" t="s">
        <v>22</v>
      </c>
      <c r="B5" s="70"/>
      <c r="C5" s="78" t="s">
        <v>43</v>
      </c>
      <c r="D5" s="79"/>
      <c r="E5" s="80"/>
      <c r="F5" s="71" t="s">
        <v>21</v>
      </c>
      <c r="G5" s="71"/>
      <c r="H5" s="71"/>
      <c r="I5" s="78" t="s">
        <v>82</v>
      </c>
      <c r="J5" s="79"/>
      <c r="K5" s="79"/>
      <c r="L5" s="79"/>
      <c r="M5" s="80"/>
      <c r="N5" s="78" t="s">
        <v>83</v>
      </c>
      <c r="O5" s="79"/>
      <c r="P5" s="79"/>
      <c r="Q5" s="79"/>
      <c r="R5" s="80"/>
      <c r="S5" s="70" t="s">
        <v>32</v>
      </c>
      <c r="T5" s="70"/>
      <c r="U5" s="71" t="s">
        <v>34</v>
      </c>
      <c r="V5" s="71" t="s">
        <v>3</v>
      </c>
      <c r="W5" s="70" t="s">
        <v>35</v>
      </c>
      <c r="Y5" s="57"/>
    </row>
    <row r="6" spans="1:25" s="56" customFormat="1" ht="45">
      <c r="A6" s="70"/>
      <c r="B6" s="70"/>
      <c r="C6" s="58" t="s">
        <v>1</v>
      </c>
      <c r="D6" s="58" t="s">
        <v>2</v>
      </c>
      <c r="E6" s="58" t="s">
        <v>0</v>
      </c>
      <c r="F6" s="58" t="s">
        <v>1</v>
      </c>
      <c r="G6" s="58" t="s">
        <v>2</v>
      </c>
      <c r="H6" s="58" t="s">
        <v>0</v>
      </c>
      <c r="I6" s="58" t="s">
        <v>1</v>
      </c>
      <c r="J6" s="58" t="s">
        <v>2</v>
      </c>
      <c r="K6" s="60" t="s">
        <v>85</v>
      </c>
      <c r="L6" s="61" t="s">
        <v>84</v>
      </c>
      <c r="M6" s="58" t="s">
        <v>0</v>
      </c>
      <c r="N6" s="58" t="s">
        <v>1</v>
      </c>
      <c r="O6" s="58" t="s">
        <v>2</v>
      </c>
      <c r="P6" s="58" t="s">
        <v>0</v>
      </c>
      <c r="Q6" s="60" t="s">
        <v>85</v>
      </c>
      <c r="R6" s="61" t="s">
        <v>84</v>
      </c>
      <c r="S6" s="59" t="s">
        <v>33</v>
      </c>
      <c r="T6" s="59" t="s">
        <v>2</v>
      </c>
      <c r="U6" s="71"/>
      <c r="V6" s="71"/>
      <c r="W6" s="70"/>
      <c r="Y6" s="3"/>
    </row>
    <row r="7" spans="1:25" s="24" customFormat="1" ht="12.75">
      <c r="A7" s="72" t="s">
        <v>30</v>
      </c>
      <c r="B7" s="72"/>
      <c r="C7" s="29"/>
      <c r="D7" s="30"/>
      <c r="E7" s="30"/>
      <c r="F7" s="30"/>
      <c r="G7" s="30"/>
      <c r="H7" s="30"/>
      <c r="I7" s="30"/>
      <c r="J7" s="30"/>
      <c r="K7" s="31"/>
      <c r="L7" s="31"/>
      <c r="M7" s="30"/>
      <c r="N7" s="30"/>
      <c r="O7" s="30"/>
      <c r="P7" s="30"/>
      <c r="Q7" s="31"/>
      <c r="R7" s="31"/>
      <c r="S7" s="30"/>
      <c r="T7" s="30"/>
      <c r="U7" s="30"/>
      <c r="V7" s="30" t="s">
        <v>44</v>
      </c>
      <c r="W7" s="30"/>
      <c r="Y7" s="33"/>
    </row>
    <row r="8" spans="1:25" s="24" customFormat="1" ht="12.75">
      <c r="A8" s="72" t="s">
        <v>31</v>
      </c>
      <c r="B8" s="72"/>
      <c r="C8" s="30"/>
      <c r="D8" s="30"/>
      <c r="E8" s="30"/>
      <c r="F8" s="30"/>
      <c r="G8" s="30"/>
      <c r="H8" s="30"/>
      <c r="I8" s="30"/>
      <c r="J8" s="30"/>
      <c r="K8" s="31"/>
      <c r="L8" s="31"/>
      <c r="M8" s="30"/>
      <c r="N8" s="30"/>
      <c r="O8" s="30"/>
      <c r="P8" s="30"/>
      <c r="Q8" s="31"/>
      <c r="R8" s="31"/>
      <c r="S8" s="30"/>
      <c r="T8" s="30"/>
      <c r="U8" s="30"/>
      <c r="V8" s="30" t="s">
        <v>45</v>
      </c>
      <c r="W8" s="30"/>
      <c r="Y8" s="33"/>
    </row>
    <row r="9" spans="1:23" s="49" customFormat="1" ht="12.75">
      <c r="A9" s="72" t="s">
        <v>23</v>
      </c>
      <c r="B9" s="72"/>
      <c r="C9" s="30">
        <v>80</v>
      </c>
      <c r="D9" s="30">
        <v>93.3</v>
      </c>
      <c r="E9" s="30">
        <v>62.67</v>
      </c>
      <c r="F9" s="30">
        <v>65</v>
      </c>
      <c r="G9" s="30">
        <v>95</v>
      </c>
      <c r="H9" s="30">
        <v>51.2</v>
      </c>
      <c r="I9" s="47">
        <v>63.2</v>
      </c>
      <c r="J9" s="47">
        <v>84.2</v>
      </c>
      <c r="K9" s="62">
        <f aca="true" t="shared" si="0" ref="K9:L14">I9-F9</f>
        <v>-1.7999999999999972</v>
      </c>
      <c r="L9" s="62">
        <f t="shared" si="0"/>
        <v>-10.799999999999997</v>
      </c>
      <c r="M9" s="47"/>
      <c r="N9" s="30">
        <v>64.7</v>
      </c>
      <c r="O9" s="30">
        <v>94.1</v>
      </c>
      <c r="P9" s="30">
        <v>51.9</v>
      </c>
      <c r="Q9" s="31">
        <f aca="true" t="shared" si="1" ref="Q9:R14">N9-I9</f>
        <v>1.5</v>
      </c>
      <c r="R9" s="31">
        <f t="shared" si="1"/>
        <v>9.899999999999991</v>
      </c>
      <c r="S9" s="48"/>
      <c r="T9" s="48"/>
      <c r="U9" s="48"/>
      <c r="V9" s="48" t="s">
        <v>46</v>
      </c>
      <c r="W9" s="48"/>
    </row>
    <row r="10" spans="1:23" s="49" customFormat="1" ht="12.75" customHeight="1">
      <c r="A10" s="73" t="s">
        <v>24</v>
      </c>
      <c r="B10" s="74"/>
      <c r="C10" s="48">
        <v>81.25</v>
      </c>
      <c r="D10" s="48">
        <v>93.75</v>
      </c>
      <c r="E10" s="48">
        <v>60.5</v>
      </c>
      <c r="F10" s="48">
        <v>62.5</v>
      </c>
      <c r="G10" s="48">
        <v>87.5</v>
      </c>
      <c r="H10" s="48">
        <v>52.5</v>
      </c>
      <c r="I10" s="47">
        <v>55.6</v>
      </c>
      <c r="J10" s="47">
        <v>88.9</v>
      </c>
      <c r="K10" s="62">
        <f t="shared" si="0"/>
        <v>-6.899999999999999</v>
      </c>
      <c r="L10" s="62">
        <f t="shared" si="0"/>
        <v>1.4000000000000057</v>
      </c>
      <c r="M10" s="47"/>
      <c r="N10" s="30">
        <v>61.1</v>
      </c>
      <c r="O10" s="30">
        <v>88.9</v>
      </c>
      <c r="P10" s="30">
        <v>45</v>
      </c>
      <c r="Q10" s="31">
        <f t="shared" si="1"/>
        <v>5.5</v>
      </c>
      <c r="R10" s="31">
        <f t="shared" si="1"/>
        <v>0</v>
      </c>
      <c r="S10" s="48"/>
      <c r="T10" s="48"/>
      <c r="U10" s="48"/>
      <c r="V10" s="48" t="s">
        <v>47</v>
      </c>
      <c r="W10" s="48"/>
    </row>
    <row r="11" spans="1:26" s="49" customFormat="1" ht="12" customHeight="1">
      <c r="A11" s="68" t="s">
        <v>25</v>
      </c>
      <c r="B11" s="68"/>
      <c r="C11" s="47">
        <v>70.83</v>
      </c>
      <c r="D11" s="47">
        <v>91.7</v>
      </c>
      <c r="E11" s="50">
        <v>57.25</v>
      </c>
      <c r="F11" s="48">
        <v>54.2</v>
      </c>
      <c r="G11" s="48">
        <v>87.5</v>
      </c>
      <c r="H11" s="48">
        <v>46.8</v>
      </c>
      <c r="I11" s="47">
        <v>72</v>
      </c>
      <c r="J11" s="47">
        <v>96</v>
      </c>
      <c r="K11" s="62">
        <f t="shared" si="0"/>
        <v>17.799999999999997</v>
      </c>
      <c r="L11" s="62">
        <f t="shared" si="0"/>
        <v>8.5</v>
      </c>
      <c r="M11" s="47"/>
      <c r="N11" s="48">
        <v>58.3</v>
      </c>
      <c r="O11" s="48">
        <v>83.3</v>
      </c>
      <c r="P11" s="48">
        <v>43.83</v>
      </c>
      <c r="Q11" s="31">
        <f t="shared" si="1"/>
        <v>-13.700000000000003</v>
      </c>
      <c r="R11" s="31">
        <f t="shared" si="1"/>
        <v>-12.700000000000003</v>
      </c>
      <c r="S11" s="48"/>
      <c r="T11" s="48"/>
      <c r="U11" s="48"/>
      <c r="V11" s="48" t="s">
        <v>48</v>
      </c>
      <c r="W11" s="48"/>
      <c r="Y11" s="40"/>
      <c r="Z11" s="51"/>
    </row>
    <row r="12" spans="1:26" s="49" customFormat="1" ht="12.75">
      <c r="A12" s="68" t="s">
        <v>26</v>
      </c>
      <c r="B12" s="68"/>
      <c r="C12" s="50">
        <v>60</v>
      </c>
      <c r="D12" s="50">
        <v>86.7</v>
      </c>
      <c r="E12" s="50">
        <v>44.53</v>
      </c>
      <c r="F12" s="48">
        <v>47.1</v>
      </c>
      <c r="G12" s="48">
        <v>88.3</v>
      </c>
      <c r="H12" s="48">
        <v>38</v>
      </c>
      <c r="I12" s="47">
        <v>40.9</v>
      </c>
      <c r="J12" s="47">
        <v>90.9</v>
      </c>
      <c r="K12" s="62">
        <f t="shared" si="0"/>
        <v>-6.200000000000003</v>
      </c>
      <c r="L12" s="62">
        <f t="shared" si="0"/>
        <v>2.6000000000000085</v>
      </c>
      <c r="M12" s="47"/>
      <c r="N12" s="48">
        <v>52.17</v>
      </c>
      <c r="O12" s="48">
        <v>82.6</v>
      </c>
      <c r="P12" s="48">
        <v>45.48</v>
      </c>
      <c r="Q12" s="31">
        <f t="shared" si="1"/>
        <v>11.270000000000003</v>
      </c>
      <c r="R12" s="31">
        <f t="shared" si="1"/>
        <v>-8.300000000000011</v>
      </c>
      <c r="S12" s="48"/>
      <c r="T12" s="48"/>
      <c r="U12" s="48"/>
      <c r="V12" s="48" t="s">
        <v>49</v>
      </c>
      <c r="W12" s="48"/>
      <c r="Y12" s="52"/>
      <c r="Z12" s="52"/>
    </row>
    <row r="13" spans="1:23" s="49" customFormat="1" ht="17.25" customHeight="1">
      <c r="A13" s="68" t="s">
        <v>27</v>
      </c>
      <c r="B13" s="68"/>
      <c r="C13" s="47">
        <v>86.36</v>
      </c>
      <c r="D13" s="47">
        <v>95.45</v>
      </c>
      <c r="E13" s="47">
        <v>64.73</v>
      </c>
      <c r="F13" s="48">
        <v>73.1</v>
      </c>
      <c r="G13" s="48">
        <v>96.2</v>
      </c>
      <c r="H13" s="48">
        <v>63.9</v>
      </c>
      <c r="I13" s="47">
        <v>70.8</v>
      </c>
      <c r="J13" s="47">
        <v>95.8</v>
      </c>
      <c r="K13" s="62">
        <f t="shared" si="0"/>
        <v>-2.299999999999997</v>
      </c>
      <c r="L13" s="62">
        <f t="shared" si="0"/>
        <v>-0.4000000000000057</v>
      </c>
      <c r="M13" s="47"/>
      <c r="N13" s="48">
        <v>72.73</v>
      </c>
      <c r="O13" s="48">
        <v>95.45</v>
      </c>
      <c r="P13" s="48">
        <v>59.55</v>
      </c>
      <c r="Q13" s="31">
        <f t="shared" si="1"/>
        <v>1.9300000000000068</v>
      </c>
      <c r="R13" s="31">
        <f t="shared" si="1"/>
        <v>-0.3499999999999943</v>
      </c>
      <c r="S13" s="48"/>
      <c r="T13" s="48"/>
      <c r="U13" s="48"/>
      <c r="V13" s="48" t="s">
        <v>50</v>
      </c>
      <c r="W13" s="48"/>
    </row>
    <row r="14" spans="1:23" s="49" customFormat="1" ht="12.75">
      <c r="A14" s="68" t="s">
        <v>28</v>
      </c>
      <c r="B14" s="68"/>
      <c r="C14" s="47">
        <v>68.18</v>
      </c>
      <c r="D14" s="47">
        <v>95.45</v>
      </c>
      <c r="E14" s="47">
        <v>52.36</v>
      </c>
      <c r="F14" s="48">
        <v>54.6</v>
      </c>
      <c r="G14" s="48">
        <v>90.9</v>
      </c>
      <c r="H14" s="48">
        <v>46.6</v>
      </c>
      <c r="I14" s="47">
        <v>58.5</v>
      </c>
      <c r="J14" s="47">
        <v>90</v>
      </c>
      <c r="K14" s="62">
        <f t="shared" si="0"/>
        <v>3.8999999999999986</v>
      </c>
      <c r="L14" s="62">
        <f t="shared" si="0"/>
        <v>-0.9000000000000057</v>
      </c>
      <c r="M14" s="47"/>
      <c r="N14" s="48">
        <v>65.22</v>
      </c>
      <c r="O14" s="48">
        <v>91.3</v>
      </c>
      <c r="P14" s="48">
        <v>51.65</v>
      </c>
      <c r="Q14" s="31">
        <f t="shared" si="1"/>
        <v>6.719999999999999</v>
      </c>
      <c r="R14" s="31">
        <f t="shared" si="1"/>
        <v>1.2999999999999972</v>
      </c>
      <c r="S14" s="48"/>
      <c r="T14" s="48"/>
      <c r="U14" s="48"/>
      <c r="V14" s="48" t="s">
        <v>51</v>
      </c>
      <c r="W14" s="48"/>
    </row>
    <row r="15" spans="2:19" ht="12.75" customHeight="1">
      <c r="B15" s="2"/>
      <c r="C15" s="2"/>
      <c r="D15" s="2"/>
      <c r="E15" s="2"/>
      <c r="F15" s="2"/>
      <c r="G15" s="2"/>
      <c r="H15" s="2"/>
      <c r="S15" s="2"/>
    </row>
    <row r="16" spans="2:19" ht="18" customHeight="1">
      <c r="B16" s="2"/>
      <c r="C16" s="2"/>
      <c r="D16" s="2"/>
      <c r="E16" s="2"/>
      <c r="F16" s="3"/>
      <c r="G16" s="3"/>
      <c r="H16" s="3"/>
      <c r="S16" s="2"/>
    </row>
    <row r="17" spans="1:38" ht="12.75">
      <c r="A17" s="2"/>
      <c r="B17" s="10"/>
      <c r="C17" s="10"/>
      <c r="D17" s="10"/>
      <c r="E17" s="10"/>
      <c r="F17" s="10"/>
      <c r="G17" s="11"/>
      <c r="H17" s="10"/>
      <c r="I17" s="10"/>
      <c r="J17" s="10"/>
      <c r="K17" s="10"/>
      <c r="L17" s="10"/>
      <c r="M17" s="10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AB17" s="2"/>
      <c r="AC17" s="3"/>
      <c r="AD17" s="3"/>
      <c r="AE17" s="3"/>
      <c r="AL17" s="2"/>
    </row>
    <row r="18" spans="1:38" ht="12.75">
      <c r="A18" s="12"/>
      <c r="B18" s="13"/>
      <c r="C18" s="13"/>
      <c r="D18" s="13"/>
      <c r="E18" s="13"/>
      <c r="F18" s="14"/>
      <c r="G18" s="13"/>
      <c r="H18" s="12"/>
      <c r="I18" s="12"/>
      <c r="J18" s="12"/>
      <c r="K18" s="12"/>
      <c r="L18" s="12"/>
      <c r="M18" s="12"/>
      <c r="N18" s="13"/>
      <c r="O18" s="13"/>
      <c r="P18" s="13"/>
      <c r="Q18" s="13"/>
      <c r="R18" s="13"/>
      <c r="S18" s="12"/>
      <c r="T18" s="12"/>
      <c r="U18" s="12"/>
      <c r="V18" s="12"/>
      <c r="W18" s="12"/>
      <c r="X18" s="12"/>
      <c r="Y18" s="12"/>
      <c r="AB18" s="2"/>
      <c r="AC18" s="2"/>
      <c r="AD18" s="2"/>
      <c r="AE18" s="2"/>
      <c r="AL18" s="2"/>
    </row>
    <row r="19" spans="1:38" ht="12.7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5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AA19" s="69"/>
      <c r="AB19" s="69"/>
      <c r="AC19" s="4"/>
      <c r="AD19" s="4"/>
      <c r="AE19" s="4"/>
      <c r="AF19" s="3"/>
      <c r="AG19" s="3"/>
      <c r="AH19" s="3"/>
      <c r="AI19" s="3"/>
      <c r="AJ19" s="3"/>
      <c r="AK19" s="3"/>
      <c r="AL19" s="2"/>
    </row>
    <row r="20" spans="1:38" ht="12.7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5"/>
      <c r="O20" s="7"/>
      <c r="P20" s="7"/>
      <c r="Q20" s="7"/>
      <c r="R20" s="7"/>
      <c r="S20" s="2"/>
      <c r="T20" s="2"/>
      <c r="U20" s="2"/>
      <c r="V20" s="2"/>
      <c r="W20" s="2"/>
      <c r="X20" s="2"/>
      <c r="Y20" s="2"/>
      <c r="AA20" s="69"/>
      <c r="AB20" s="69"/>
      <c r="AC20" s="4"/>
      <c r="AD20" s="4"/>
      <c r="AE20" s="4"/>
      <c r="AF20" s="3"/>
      <c r="AG20" s="3"/>
      <c r="AH20" s="3"/>
      <c r="AI20" s="3"/>
      <c r="AJ20" s="3"/>
      <c r="AK20" s="3"/>
      <c r="AL20" s="2"/>
    </row>
    <row r="21" spans="1:38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1"/>
      <c r="N21" s="15"/>
      <c r="O21" s="7"/>
      <c r="P21" s="7"/>
      <c r="Q21" s="7"/>
      <c r="R21" s="7"/>
      <c r="S21" s="2"/>
      <c r="T21" s="2"/>
      <c r="U21" s="2"/>
      <c r="V21" s="2"/>
      <c r="W21" s="2"/>
      <c r="X21" s="2"/>
      <c r="Y21" s="2"/>
      <c r="AA21" s="69"/>
      <c r="AB21" s="69"/>
      <c r="AC21" s="4"/>
      <c r="AD21" s="4"/>
      <c r="AE21" s="4"/>
      <c r="AF21" s="3"/>
      <c r="AG21" s="3"/>
      <c r="AH21" s="3"/>
      <c r="AI21" s="3"/>
      <c r="AJ21" s="3"/>
      <c r="AK21" s="3"/>
      <c r="AL21" s="2"/>
    </row>
    <row r="22" spans="1:38" ht="12.75">
      <c r="A22" s="1"/>
      <c r="B22" s="1"/>
      <c r="C22" s="1"/>
      <c r="D22" s="1"/>
      <c r="E22" s="1"/>
      <c r="F22" s="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12.75">
      <c r="A23" s="1"/>
      <c r="B23" s="1"/>
      <c r="C23" s="1"/>
      <c r="D23" s="1"/>
      <c r="E23" s="1"/>
      <c r="F23" s="1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25" ht="12.75">
      <c r="A24" s="1"/>
      <c r="B24" s="1"/>
      <c r="C24" s="1"/>
      <c r="D24" s="1"/>
      <c r="E24" s="1"/>
      <c r="F24" s="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2.75">
      <c r="A25" s="2"/>
      <c r="B25" s="16"/>
      <c r="C25" s="16"/>
      <c r="D25" s="16"/>
      <c r="E25" s="16"/>
      <c r="F25" s="17"/>
      <c r="G25" s="17"/>
      <c r="H25" s="17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2.75">
      <c r="A26" s="18"/>
      <c r="B26" s="19"/>
      <c r="C26" s="19"/>
      <c r="D26" s="19"/>
      <c r="E26" s="19"/>
      <c r="F26" s="20"/>
      <c r="G26" s="17"/>
      <c r="H26" s="2"/>
      <c r="I26" s="2"/>
      <c r="J26" s="2"/>
      <c r="K26" s="2"/>
      <c r="L26" s="6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2.75">
      <c r="A27" s="2"/>
      <c r="B27" s="17"/>
      <c r="C27" s="17"/>
      <c r="D27" s="17"/>
      <c r="E27" s="17"/>
      <c r="F27" s="20"/>
      <c r="G27" s="17"/>
      <c r="H27" s="17"/>
      <c r="I27" s="2"/>
      <c r="J27" s="2"/>
      <c r="K27" s="2"/>
      <c r="L27" s="6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2.75">
      <c r="A28" s="81"/>
      <c r="B28" s="82"/>
      <c r="C28" s="82"/>
      <c r="D28" s="82"/>
      <c r="E28" s="82"/>
      <c r="F28" s="82"/>
      <c r="G28" s="82"/>
      <c r="H28" s="8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2.75">
      <c r="A29" s="9"/>
      <c r="B29" s="10"/>
      <c r="C29" s="10"/>
      <c r="D29" s="10"/>
      <c r="E29" s="10"/>
      <c r="F29" s="5"/>
      <c r="G29" s="5"/>
      <c r="H29" s="5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2.75">
      <c r="A30" s="9"/>
      <c r="B30" s="10"/>
      <c r="C30" s="10"/>
      <c r="D30" s="10"/>
      <c r="E30" s="10"/>
      <c r="F30" s="9"/>
      <c r="G30" s="5"/>
      <c r="H30" s="5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16"/>
      <c r="C42" s="16"/>
      <c r="D42" s="16"/>
      <c r="E42" s="16"/>
      <c r="F42" s="17"/>
      <c r="G42" s="17"/>
      <c r="H42" s="17"/>
      <c r="I42" s="11"/>
      <c r="J42" s="11"/>
      <c r="K42" s="11"/>
      <c r="L42" s="11"/>
      <c r="M42" s="11"/>
      <c r="N42" s="11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0"/>
      <c r="C43" s="20"/>
      <c r="D43" s="20"/>
      <c r="E43" s="20"/>
      <c r="F43" s="20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0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33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7"/>
      <c r="T65" s="7"/>
      <c r="U65" s="7"/>
      <c r="V65" s="7"/>
      <c r="W65" s="7"/>
      <c r="X65" s="7"/>
      <c r="Y65" s="7"/>
      <c r="Z65" s="2"/>
    </row>
    <row r="66" spans="1:26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7"/>
      <c r="T66" s="7"/>
      <c r="U66" s="7"/>
      <c r="V66" s="7"/>
      <c r="W66" s="7"/>
      <c r="X66" s="7"/>
      <c r="Y66" s="7"/>
      <c r="Z66" s="2"/>
    </row>
    <row r="67" spans="1:26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7"/>
      <c r="T67" s="7"/>
      <c r="U67" s="7"/>
      <c r="V67" s="7"/>
      <c r="W67" s="7"/>
      <c r="X67" s="7"/>
      <c r="Y67" s="7"/>
      <c r="Z67" s="2"/>
    </row>
    <row r="68" spans="1:26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7"/>
      <c r="T68" s="7"/>
      <c r="U68" s="7"/>
      <c r="V68" s="7"/>
      <c r="W68" s="7"/>
      <c r="X68" s="7"/>
      <c r="Y68" s="7"/>
      <c r="Z68" s="2"/>
    </row>
    <row r="69" spans="1:26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>
      <c r="A72" s="2"/>
      <c r="B72" s="2"/>
      <c r="C72" s="2"/>
      <c r="D72" s="2"/>
      <c r="E72" s="2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</row>
    <row r="73" spans="1:26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>
      <c r="A110" s="76"/>
      <c r="B110" s="76"/>
      <c r="C110" s="42"/>
      <c r="D110" s="42"/>
      <c r="E110" s="42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</row>
    <row r="111" spans="1:26" ht="12.75">
      <c r="A111" s="76"/>
      <c r="B111" s="76"/>
      <c r="C111" s="76"/>
      <c r="D111" s="76"/>
      <c r="E111" s="76"/>
      <c r="F111" s="76"/>
      <c r="G111" s="76"/>
      <c r="H111" s="77"/>
      <c r="I111" s="77"/>
      <c r="J111" s="77"/>
      <c r="K111" s="77"/>
      <c r="L111" s="77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</row>
    <row r="112" spans="1:26" ht="23.25" customHeight="1">
      <c r="A112" s="76"/>
      <c r="B112" s="76"/>
      <c r="C112" s="76"/>
      <c r="D112" s="76"/>
      <c r="E112" s="76"/>
      <c r="F112" s="76"/>
      <c r="G112" s="69"/>
      <c r="H112" s="69"/>
      <c r="I112" s="41"/>
      <c r="J112" s="41"/>
      <c r="K112" s="41"/>
      <c r="L112" s="2"/>
      <c r="M112" s="84"/>
      <c r="N112" s="84"/>
      <c r="O112" s="84"/>
      <c r="P112" s="86"/>
      <c r="Q112" s="86"/>
      <c r="R112" s="86"/>
      <c r="S112" s="86"/>
      <c r="T112" s="43"/>
      <c r="U112" s="43"/>
      <c r="V112" s="43"/>
      <c r="W112" s="43"/>
      <c r="X112" s="43"/>
      <c r="Y112" s="43"/>
      <c r="Z112" s="2"/>
    </row>
    <row r="113" spans="1:26" ht="12.75">
      <c r="A113" s="76"/>
      <c r="B113" s="76"/>
      <c r="C113" s="76"/>
      <c r="D113" s="76"/>
      <c r="E113" s="76"/>
      <c r="F113" s="76"/>
      <c r="G113" s="69"/>
      <c r="H113" s="69"/>
      <c r="I113" s="69"/>
      <c r="J113" s="69"/>
      <c r="K113" s="69"/>
      <c r="L113" s="69"/>
      <c r="M113" s="69"/>
      <c r="N113" s="41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</row>
    <row r="114" spans="1:26" ht="12.75">
      <c r="A114" s="76"/>
      <c r="B114" s="76"/>
      <c r="C114" s="76"/>
      <c r="D114" s="76"/>
      <c r="E114" s="76"/>
      <c r="F114" s="76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</row>
    <row r="115" spans="1:26" ht="12.75">
      <c r="A115" s="76"/>
      <c r="B115" s="76"/>
      <c r="C115" s="76"/>
      <c r="D115" s="76"/>
      <c r="E115" s="76"/>
      <c r="F115" s="76"/>
      <c r="G115" s="17"/>
      <c r="H115" s="88"/>
      <c r="I115" s="88"/>
      <c r="J115" s="88"/>
      <c r="K115" s="88"/>
      <c r="L115" s="88"/>
      <c r="M115" s="88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</row>
    <row r="116" spans="1:26" ht="12.75">
      <c r="A116" s="76"/>
      <c r="B116" s="76"/>
      <c r="C116" s="76"/>
      <c r="D116" s="76"/>
      <c r="E116" s="76"/>
      <c r="F116" s="76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</row>
    <row r="117" spans="1:26" ht="12.75">
      <c r="A117" s="76"/>
      <c r="B117" s="76"/>
      <c r="C117" s="76"/>
      <c r="D117" s="76"/>
      <c r="E117" s="76"/>
      <c r="F117" s="76"/>
      <c r="G117" s="2"/>
      <c r="H117" s="77"/>
      <c r="I117" s="77"/>
      <c r="J117" s="77"/>
      <c r="K117" s="77"/>
      <c r="L117" s="77"/>
      <c r="M117" s="77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</row>
    <row r="118" spans="1:26" ht="12.75">
      <c r="A118" s="1"/>
      <c r="B118" s="1"/>
      <c r="C118" s="1"/>
      <c r="D118" s="1"/>
      <c r="E118" s="1"/>
      <c r="F118" s="1"/>
      <c r="G118" s="2"/>
      <c r="H118" s="44"/>
      <c r="I118" s="44"/>
      <c r="J118" s="44"/>
      <c r="K118" s="44"/>
      <c r="L118" s="44"/>
      <c r="M118" s="44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>
      <c r="A119" s="2"/>
      <c r="B119" s="85"/>
      <c r="C119" s="85"/>
      <c r="D119" s="85"/>
      <c r="E119" s="85"/>
      <c r="F119" s="85"/>
      <c r="G119" s="6"/>
      <c r="H119" s="2"/>
      <c r="I119" s="2"/>
      <c r="J119" s="2"/>
      <c r="K119" s="2"/>
      <c r="L119" s="2"/>
      <c r="M119" s="2"/>
      <c r="N119" s="2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2.75">
      <c r="A120" s="2"/>
      <c r="B120" s="69"/>
      <c r="C120" s="69"/>
      <c r="D120" s="69"/>
      <c r="E120" s="69"/>
      <c r="F120" s="69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>
      <c r="A121" s="2"/>
      <c r="B121" s="69"/>
      <c r="C121" s="69"/>
      <c r="D121" s="69"/>
      <c r="E121" s="69"/>
      <c r="F121" s="69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>
      <c r="A122" s="2"/>
      <c r="B122" s="69"/>
      <c r="C122" s="69"/>
      <c r="D122" s="69"/>
      <c r="E122" s="69"/>
      <c r="F122" s="69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>
      <c r="A123" s="2"/>
      <c r="B123" s="69"/>
      <c r="C123" s="69"/>
      <c r="D123" s="69"/>
      <c r="E123" s="69"/>
      <c r="F123" s="69"/>
      <c r="G123" s="1"/>
      <c r="H123" s="1"/>
      <c r="I123" s="1"/>
      <c r="J123" s="1"/>
      <c r="K123" s="1"/>
      <c r="L123" s="1"/>
      <c r="M123" s="1"/>
      <c r="N123" s="1"/>
      <c r="O123" s="7"/>
      <c r="P123" s="7"/>
      <c r="Q123" s="7"/>
      <c r="R123" s="7"/>
      <c r="S123" s="2"/>
      <c r="T123" s="2"/>
      <c r="U123" s="2"/>
      <c r="V123" s="2"/>
      <c r="W123" s="2"/>
      <c r="X123" s="2"/>
      <c r="Y123" s="2"/>
      <c r="Z123" s="2"/>
    </row>
    <row r="124" spans="1:26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>
      <c r="A127" s="69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>
      <c r="A128" s="69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>
      <c r="A133" s="2"/>
      <c r="B133" s="41"/>
      <c r="C133" s="41"/>
      <c r="D133" s="41"/>
      <c r="E133" s="41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>
      <c r="A141" s="2"/>
      <c r="B141" s="41"/>
      <c r="C141" s="41"/>
      <c r="D141" s="41"/>
      <c r="E141" s="41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>
      <c r="A145" s="2"/>
      <c r="B145" s="41"/>
      <c r="C145" s="41"/>
      <c r="D145" s="41"/>
      <c r="E145" s="41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>
      <c r="A161" s="76"/>
      <c r="B161" s="76"/>
      <c r="C161" s="42"/>
      <c r="D161" s="42"/>
      <c r="E161" s="42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</row>
    <row r="162" spans="1:26" ht="12.75">
      <c r="A162" s="76"/>
      <c r="B162" s="76"/>
      <c r="C162" s="76"/>
      <c r="D162" s="76"/>
      <c r="E162" s="76"/>
      <c r="F162" s="76"/>
      <c r="G162" s="76"/>
      <c r="H162" s="87"/>
      <c r="I162" s="87"/>
      <c r="J162" s="87"/>
      <c r="K162" s="87"/>
      <c r="L162" s="87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</row>
    <row r="163" spans="1:26" ht="20.25" customHeight="1">
      <c r="A163" s="76"/>
      <c r="B163" s="76"/>
      <c r="C163" s="76"/>
      <c r="D163" s="76"/>
      <c r="E163" s="76"/>
      <c r="F163" s="76"/>
      <c r="G163" s="69"/>
      <c r="H163" s="69"/>
      <c r="I163" s="76"/>
      <c r="J163" s="76"/>
      <c r="K163" s="76"/>
      <c r="L163" s="76"/>
      <c r="M163" s="84"/>
      <c r="N163" s="84"/>
      <c r="O163" s="84"/>
      <c r="P163" s="86"/>
      <c r="Q163" s="86"/>
      <c r="R163" s="86"/>
      <c r="S163" s="86"/>
      <c r="T163" s="43"/>
      <c r="U163" s="43"/>
      <c r="V163" s="43"/>
      <c r="W163" s="43"/>
      <c r="X163" s="43"/>
      <c r="Y163" s="43"/>
      <c r="Z163" s="2"/>
    </row>
    <row r="164" spans="1:26" ht="12.75">
      <c r="A164" s="76"/>
      <c r="B164" s="76"/>
      <c r="C164" s="76"/>
      <c r="D164" s="76"/>
      <c r="E164" s="76"/>
      <c r="F164" s="76"/>
      <c r="G164" s="69"/>
      <c r="H164" s="69"/>
      <c r="I164" s="69"/>
      <c r="J164" s="69"/>
      <c r="K164" s="69"/>
      <c r="L164" s="69"/>
      <c r="M164" s="69"/>
      <c r="N164" s="41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</row>
    <row r="165" spans="1:26" ht="12.75">
      <c r="A165" s="76"/>
      <c r="B165" s="76"/>
      <c r="C165" s="76"/>
      <c r="D165" s="76"/>
      <c r="E165" s="76"/>
      <c r="F165" s="76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</row>
    <row r="166" spans="1:26" ht="12.75">
      <c r="A166" s="76"/>
      <c r="B166" s="76"/>
      <c r="C166" s="76"/>
      <c r="D166" s="76"/>
      <c r="E166" s="76"/>
      <c r="F166" s="76"/>
      <c r="G166" s="2"/>
      <c r="H166" s="77"/>
      <c r="I166" s="77"/>
      <c r="J166" s="77"/>
      <c r="K166" s="77"/>
      <c r="L166" s="77"/>
      <c r="M166" s="77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</row>
    <row r="167" spans="1:26" ht="12.75">
      <c r="A167" s="76"/>
      <c r="B167" s="76"/>
      <c r="C167" s="76"/>
      <c r="D167" s="76"/>
      <c r="E167" s="76"/>
      <c r="F167" s="76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</row>
    <row r="168" spans="1:26" ht="12.75">
      <c r="A168" s="76"/>
      <c r="B168" s="76"/>
      <c r="C168" s="76"/>
      <c r="D168" s="76"/>
      <c r="E168" s="76"/>
      <c r="F168" s="76"/>
      <c r="G168" s="2"/>
      <c r="H168" s="77"/>
      <c r="I168" s="77"/>
      <c r="J168" s="77"/>
      <c r="K168" s="77"/>
      <c r="L168" s="77"/>
      <c r="M168" s="77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</row>
    <row r="169" spans="1:26" ht="12.75">
      <c r="A169" s="2"/>
      <c r="B169" s="85"/>
      <c r="C169" s="85"/>
      <c r="D169" s="85"/>
      <c r="E169" s="85"/>
      <c r="F169" s="85"/>
      <c r="G169" s="6"/>
      <c r="H169" s="2"/>
      <c r="I169" s="2"/>
      <c r="J169" s="2"/>
      <c r="K169" s="2"/>
      <c r="L169" s="2"/>
      <c r="M169" s="2"/>
      <c r="N169" s="2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2.75">
      <c r="A170" s="2"/>
      <c r="B170" s="69"/>
      <c r="C170" s="69"/>
      <c r="D170" s="69"/>
      <c r="E170" s="69"/>
      <c r="F170" s="69"/>
      <c r="G170" s="2"/>
      <c r="H170" s="2"/>
      <c r="I170" s="2"/>
      <c r="J170" s="2"/>
      <c r="K170" s="2"/>
      <c r="L170" s="2"/>
      <c r="M170" s="2"/>
      <c r="N170" s="2"/>
      <c r="O170" s="7"/>
      <c r="P170" s="7"/>
      <c r="Q170" s="7"/>
      <c r="R170" s="7"/>
      <c r="S170" s="2"/>
      <c r="T170" s="2"/>
      <c r="U170" s="2"/>
      <c r="V170" s="2"/>
      <c r="W170" s="2"/>
      <c r="X170" s="2"/>
      <c r="Y170" s="2"/>
      <c r="Z170" s="2"/>
    </row>
    <row r="171" spans="1:26" ht="12.75">
      <c r="A171" s="2"/>
      <c r="B171" s="69"/>
      <c r="C171" s="69"/>
      <c r="D171" s="69"/>
      <c r="E171" s="69"/>
      <c r="F171" s="69"/>
      <c r="G171" s="2"/>
      <c r="H171" s="2"/>
      <c r="I171" s="2"/>
      <c r="J171" s="2"/>
      <c r="K171" s="2"/>
      <c r="L171" s="2"/>
      <c r="M171" s="2"/>
      <c r="N171" s="2"/>
      <c r="O171" s="7"/>
      <c r="P171" s="7"/>
      <c r="Q171" s="7"/>
      <c r="R171" s="7"/>
      <c r="S171" s="2"/>
      <c r="T171" s="2"/>
      <c r="U171" s="2"/>
      <c r="V171" s="2"/>
      <c r="W171" s="2"/>
      <c r="X171" s="2"/>
      <c r="Y171" s="2"/>
      <c r="Z171" s="2"/>
    </row>
    <row r="172" spans="1:26" ht="12.75">
      <c r="A172" s="2"/>
      <c r="B172" s="69"/>
      <c r="C172" s="69"/>
      <c r="D172" s="69"/>
      <c r="E172" s="69"/>
      <c r="F172" s="69"/>
      <c r="G172" s="2"/>
      <c r="H172" s="2"/>
      <c r="I172" s="2"/>
      <c r="J172" s="2"/>
      <c r="K172" s="2"/>
      <c r="L172" s="2"/>
      <c r="M172" s="2"/>
      <c r="N172" s="2"/>
      <c r="O172" s="7"/>
      <c r="P172" s="7"/>
      <c r="Q172" s="7"/>
      <c r="R172" s="7"/>
      <c r="S172" s="2"/>
      <c r="T172" s="2"/>
      <c r="U172" s="2"/>
      <c r="V172" s="2"/>
      <c r="W172" s="2"/>
      <c r="X172" s="2"/>
      <c r="Y172" s="2"/>
      <c r="Z172" s="2"/>
    </row>
    <row r="173" spans="1:26" ht="12.75">
      <c r="A173" s="2"/>
      <c r="B173" s="69"/>
      <c r="C173" s="69"/>
      <c r="D173" s="69"/>
      <c r="E173" s="69"/>
      <c r="F173" s="69"/>
      <c r="G173" s="1"/>
      <c r="H173" s="1"/>
      <c r="I173" s="1"/>
      <c r="J173" s="1"/>
      <c r="K173" s="1"/>
      <c r="L173" s="1"/>
      <c r="M173" s="1"/>
      <c r="N173" s="1"/>
      <c r="O173" s="7"/>
      <c r="P173" s="7"/>
      <c r="Q173" s="7"/>
      <c r="R173" s="7"/>
      <c r="S173" s="2"/>
      <c r="T173" s="2"/>
      <c r="U173" s="2"/>
      <c r="V173" s="2"/>
      <c r="W173" s="2"/>
      <c r="X173" s="2"/>
      <c r="Y173" s="2"/>
      <c r="Z173" s="2"/>
    </row>
    <row r="174" spans="1:26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>
      <c r="A177" s="69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>
      <c r="A178" s="69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>
      <c r="A183" s="2"/>
      <c r="B183" s="41"/>
      <c r="C183" s="41"/>
      <c r="D183" s="41"/>
      <c r="E183" s="41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>
      <c r="A192" s="2"/>
      <c r="B192" s="41"/>
      <c r="C192" s="41"/>
      <c r="D192" s="41"/>
      <c r="E192" s="41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>
      <c r="A197" s="2"/>
      <c r="B197" s="41"/>
      <c r="C197" s="41"/>
      <c r="D197" s="41"/>
      <c r="E197" s="41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>
      <c r="A212" s="76"/>
      <c r="B212" s="76"/>
      <c r="C212" s="42"/>
      <c r="D212" s="42"/>
      <c r="E212" s="42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</row>
    <row r="213" spans="1:26" ht="12.75">
      <c r="A213" s="76"/>
      <c r="B213" s="76"/>
      <c r="C213" s="76"/>
      <c r="D213" s="76"/>
      <c r="E213" s="76"/>
      <c r="F213" s="76"/>
      <c r="G213" s="76"/>
      <c r="H213" s="77"/>
      <c r="I213" s="77"/>
      <c r="J213" s="77"/>
      <c r="K213" s="77"/>
      <c r="L213" s="77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</row>
    <row r="214" spans="1:26" ht="22.5" customHeight="1">
      <c r="A214" s="76"/>
      <c r="B214" s="76"/>
      <c r="C214" s="76"/>
      <c r="D214" s="76"/>
      <c r="E214" s="76"/>
      <c r="F214" s="76"/>
      <c r="G214" s="69"/>
      <c r="H214" s="69"/>
      <c r="I214" s="76"/>
      <c r="J214" s="76"/>
      <c r="K214" s="76"/>
      <c r="L214" s="76"/>
      <c r="M214" s="84"/>
      <c r="N214" s="84"/>
      <c r="O214" s="84"/>
      <c r="P214" s="86"/>
      <c r="Q214" s="86"/>
      <c r="R214" s="86"/>
      <c r="S214" s="86"/>
      <c r="T214" s="43"/>
      <c r="U214" s="43"/>
      <c r="V214" s="43"/>
      <c r="W214" s="43"/>
      <c r="X214" s="43"/>
      <c r="Y214" s="43"/>
      <c r="Z214" s="2"/>
    </row>
    <row r="215" spans="1:26" ht="12.75">
      <c r="A215" s="76"/>
      <c r="B215" s="76"/>
      <c r="C215" s="76"/>
      <c r="D215" s="76"/>
      <c r="E215" s="76"/>
      <c r="F215" s="76"/>
      <c r="G215" s="69"/>
      <c r="H215" s="69"/>
      <c r="I215" s="69"/>
      <c r="J215" s="69"/>
      <c r="K215" s="69"/>
      <c r="L215" s="69"/>
      <c r="M215" s="69"/>
      <c r="N215" s="41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</row>
    <row r="216" spans="1:26" ht="12.75">
      <c r="A216" s="76"/>
      <c r="B216" s="76"/>
      <c r="C216" s="76"/>
      <c r="D216" s="76"/>
      <c r="E216" s="76"/>
      <c r="F216" s="76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</row>
    <row r="217" spans="1:26" ht="12.75">
      <c r="A217" s="76"/>
      <c r="B217" s="76"/>
      <c r="C217" s="76"/>
      <c r="D217" s="76"/>
      <c r="E217" s="76"/>
      <c r="F217" s="76"/>
      <c r="G217" s="2"/>
      <c r="H217" s="77"/>
      <c r="I217" s="77"/>
      <c r="J217" s="77"/>
      <c r="K217" s="77"/>
      <c r="L217" s="77"/>
      <c r="M217" s="77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</row>
    <row r="218" spans="1:26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63.75" customHeight="1">
      <c r="A219" s="2"/>
      <c r="B219" s="85"/>
      <c r="C219" s="85"/>
      <c r="D219" s="85"/>
      <c r="E219" s="85"/>
      <c r="F219" s="85"/>
      <c r="G219" s="6"/>
      <c r="H219" s="2"/>
      <c r="I219" s="2"/>
      <c r="J219" s="2"/>
      <c r="K219" s="2"/>
      <c r="L219" s="2"/>
      <c r="M219" s="2"/>
      <c r="N219" s="2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2.75">
      <c r="A220" s="2"/>
      <c r="B220" s="69"/>
      <c r="C220" s="69"/>
      <c r="D220" s="69"/>
      <c r="E220" s="69"/>
      <c r="F220" s="69"/>
      <c r="G220" s="2"/>
      <c r="H220" s="2"/>
      <c r="I220" s="2"/>
      <c r="J220" s="2"/>
      <c r="K220" s="2"/>
      <c r="L220" s="2"/>
      <c r="M220" s="2"/>
      <c r="N220" s="2"/>
      <c r="O220" s="7"/>
      <c r="P220" s="7"/>
      <c r="Q220" s="7"/>
      <c r="R220" s="7"/>
      <c r="S220" s="2"/>
      <c r="T220" s="2"/>
      <c r="U220" s="2"/>
      <c r="V220" s="2"/>
      <c r="W220" s="2"/>
      <c r="X220" s="2"/>
      <c r="Y220" s="2"/>
      <c r="Z220" s="2"/>
    </row>
    <row r="221" spans="1:26" ht="12.75">
      <c r="A221" s="2"/>
      <c r="B221" s="69"/>
      <c r="C221" s="69"/>
      <c r="D221" s="69"/>
      <c r="E221" s="69"/>
      <c r="F221" s="69"/>
      <c r="G221" s="2"/>
      <c r="H221" s="2"/>
      <c r="I221" s="2"/>
      <c r="J221" s="2"/>
      <c r="K221" s="2"/>
      <c r="L221" s="2"/>
      <c r="M221" s="2"/>
      <c r="N221" s="2"/>
      <c r="O221" s="7"/>
      <c r="P221" s="7"/>
      <c r="Q221" s="7"/>
      <c r="R221" s="7"/>
      <c r="S221" s="2"/>
      <c r="T221" s="2"/>
      <c r="U221" s="2"/>
      <c r="V221" s="2"/>
      <c r="W221" s="2"/>
      <c r="X221" s="2"/>
      <c r="Y221" s="2"/>
      <c r="Z221" s="2"/>
    </row>
    <row r="222" spans="1:26" ht="12.75">
      <c r="A222" s="2"/>
      <c r="B222" s="69"/>
      <c r="C222" s="69"/>
      <c r="D222" s="69"/>
      <c r="E222" s="69"/>
      <c r="F222" s="69"/>
      <c r="G222" s="2"/>
      <c r="H222" s="2"/>
      <c r="I222" s="2"/>
      <c r="J222" s="2"/>
      <c r="K222" s="2"/>
      <c r="L222" s="2"/>
      <c r="M222" s="2"/>
      <c r="N222" s="2"/>
      <c r="O222" s="7"/>
      <c r="P222" s="7"/>
      <c r="Q222" s="7"/>
      <c r="R222" s="7"/>
      <c r="S222" s="2"/>
      <c r="T222" s="2"/>
      <c r="U222" s="2"/>
      <c r="V222" s="2"/>
      <c r="W222" s="2"/>
      <c r="X222" s="2"/>
      <c r="Y222" s="2"/>
      <c r="Z222" s="2"/>
    </row>
    <row r="223" spans="1:26" ht="12.75">
      <c r="A223" s="2"/>
      <c r="B223" s="69"/>
      <c r="C223" s="69"/>
      <c r="D223" s="69"/>
      <c r="E223" s="69"/>
      <c r="F223" s="69"/>
      <c r="G223" s="1"/>
      <c r="H223" s="1"/>
      <c r="I223" s="1"/>
      <c r="J223" s="1"/>
      <c r="K223" s="1"/>
      <c r="L223" s="1"/>
      <c r="M223" s="1"/>
      <c r="N223" s="1"/>
      <c r="O223" s="7"/>
      <c r="P223" s="7"/>
      <c r="Q223" s="7"/>
      <c r="R223" s="7"/>
      <c r="S223" s="2"/>
      <c r="T223" s="2"/>
      <c r="U223" s="2"/>
      <c r="V223" s="2"/>
      <c r="W223" s="2"/>
      <c r="X223" s="2"/>
      <c r="Y223" s="2"/>
      <c r="Z223" s="2"/>
    </row>
    <row r="224" spans="1:26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>
      <c r="A227" s="69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>
      <c r="A228" s="69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>
      <c r="A233" s="2"/>
      <c r="B233" s="41"/>
      <c r="C233" s="41"/>
      <c r="D233" s="41"/>
      <c r="E233" s="41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>
      <c r="A243" s="2"/>
      <c r="B243" s="41"/>
      <c r="C243" s="41"/>
      <c r="D243" s="41"/>
      <c r="E243" s="41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>
      <c r="A246" s="46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>
      <c r="A247" s="2"/>
      <c r="B247" s="41"/>
      <c r="C247" s="41"/>
      <c r="D247" s="41"/>
      <c r="E247" s="41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>
      <c r="A261" s="76"/>
      <c r="B261" s="76"/>
      <c r="C261" s="42"/>
      <c r="D261" s="42"/>
      <c r="E261" s="42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</row>
    <row r="262" spans="1:26" ht="12.75">
      <c r="A262" s="76"/>
      <c r="B262" s="76"/>
      <c r="C262" s="76"/>
      <c r="D262" s="76"/>
      <c r="E262" s="76"/>
      <c r="F262" s="76"/>
      <c r="G262" s="76"/>
      <c r="H262" s="77"/>
      <c r="I262" s="77"/>
      <c r="J262" s="77"/>
      <c r="K262" s="77"/>
      <c r="L262" s="77"/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</row>
    <row r="263" spans="1:26" ht="23.25" customHeight="1">
      <c r="A263" s="76"/>
      <c r="B263" s="76"/>
      <c r="C263" s="76"/>
      <c r="D263" s="76"/>
      <c r="E263" s="76"/>
      <c r="F263" s="76"/>
      <c r="G263" s="69"/>
      <c r="H263" s="69"/>
      <c r="I263" s="76"/>
      <c r="J263" s="76"/>
      <c r="K263" s="76"/>
      <c r="L263" s="76"/>
      <c r="M263" s="84"/>
      <c r="N263" s="84"/>
      <c r="O263" s="84"/>
      <c r="P263" s="86"/>
      <c r="Q263" s="86"/>
      <c r="R263" s="86"/>
      <c r="S263" s="86"/>
      <c r="T263" s="43"/>
      <c r="U263" s="43"/>
      <c r="V263" s="43"/>
      <c r="W263" s="43"/>
      <c r="X263" s="43"/>
      <c r="Y263" s="43"/>
      <c r="Z263" s="2"/>
    </row>
    <row r="264" spans="1:26" ht="12.75">
      <c r="A264" s="76"/>
      <c r="B264" s="76"/>
      <c r="C264" s="76"/>
      <c r="D264" s="76"/>
      <c r="E264" s="76"/>
      <c r="F264" s="76"/>
      <c r="G264" s="69"/>
      <c r="H264" s="69"/>
      <c r="I264" s="69"/>
      <c r="J264" s="69"/>
      <c r="K264" s="69"/>
      <c r="L264" s="69"/>
      <c r="M264" s="69"/>
      <c r="N264" s="41"/>
      <c r="O264" s="69"/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69"/>
    </row>
    <row r="265" spans="1:26" ht="12.75">
      <c r="A265" s="76"/>
      <c r="B265" s="76"/>
      <c r="C265" s="76"/>
      <c r="D265" s="76"/>
      <c r="E265" s="76"/>
      <c r="F265" s="76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5"/>
    </row>
    <row r="266" spans="1:26" ht="12.75">
      <c r="A266" s="76"/>
      <c r="B266" s="76"/>
      <c r="C266" s="76"/>
      <c r="D266" s="76"/>
      <c r="E266" s="76"/>
      <c r="F266" s="76"/>
      <c r="G266" s="2"/>
      <c r="H266" s="77"/>
      <c r="I266" s="77"/>
      <c r="J266" s="77"/>
      <c r="K266" s="77"/>
      <c r="L266" s="77"/>
      <c r="M266" s="77"/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</row>
    <row r="267" spans="1:26" ht="12.75">
      <c r="A267" s="76"/>
      <c r="B267" s="76"/>
      <c r="C267" s="76"/>
      <c r="D267" s="76"/>
      <c r="E267" s="76"/>
      <c r="F267" s="76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</row>
    <row r="268" spans="1:26" ht="12.75">
      <c r="A268" s="76"/>
      <c r="B268" s="76"/>
      <c r="C268" s="76"/>
      <c r="D268" s="76"/>
      <c r="E268" s="76"/>
      <c r="F268" s="76"/>
      <c r="G268" s="2"/>
      <c r="H268" s="77"/>
      <c r="I268" s="77"/>
      <c r="J268" s="77"/>
      <c r="K268" s="77"/>
      <c r="L268" s="77"/>
      <c r="M268" s="77"/>
      <c r="N268" s="69"/>
      <c r="O268" s="69"/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</row>
    <row r="269" spans="1:26" ht="63.75" customHeight="1">
      <c r="A269" s="2"/>
      <c r="B269" s="85"/>
      <c r="C269" s="85"/>
      <c r="D269" s="85"/>
      <c r="E269" s="85"/>
      <c r="F269" s="85"/>
      <c r="G269" s="6"/>
      <c r="H269" s="2"/>
      <c r="I269" s="2"/>
      <c r="J269" s="2"/>
      <c r="K269" s="2"/>
      <c r="L269" s="2"/>
      <c r="M269" s="2"/>
      <c r="N269" s="2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2.75">
      <c r="A270" s="2"/>
      <c r="B270" s="69"/>
      <c r="C270" s="69"/>
      <c r="D270" s="69"/>
      <c r="E270" s="69"/>
      <c r="F270" s="69"/>
      <c r="G270" s="2"/>
      <c r="H270" s="2"/>
      <c r="I270" s="2"/>
      <c r="J270" s="2"/>
      <c r="K270" s="2"/>
      <c r="L270" s="2"/>
      <c r="M270" s="2"/>
      <c r="N270" s="2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2"/>
    </row>
    <row r="271" spans="1:26" ht="12.75">
      <c r="A271" s="2"/>
      <c r="B271" s="69"/>
      <c r="C271" s="69"/>
      <c r="D271" s="69"/>
      <c r="E271" s="69"/>
      <c r="F271" s="69"/>
      <c r="G271" s="2"/>
      <c r="H271" s="2"/>
      <c r="I271" s="2"/>
      <c r="J271" s="2"/>
      <c r="K271" s="2"/>
      <c r="L271" s="2"/>
      <c r="M271" s="2"/>
      <c r="N271" s="2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2"/>
    </row>
    <row r="272" spans="1:26" ht="12.75">
      <c r="A272" s="2"/>
      <c r="B272" s="69"/>
      <c r="C272" s="69"/>
      <c r="D272" s="69"/>
      <c r="E272" s="69"/>
      <c r="F272" s="69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>
      <c r="A273" s="2"/>
      <c r="B273" s="69"/>
      <c r="C273" s="69"/>
      <c r="D273" s="69"/>
      <c r="E273" s="69"/>
      <c r="F273" s="69"/>
      <c r="G273" s="1"/>
      <c r="H273" s="1"/>
      <c r="I273" s="1"/>
      <c r="J273" s="1"/>
      <c r="K273" s="1"/>
      <c r="L273" s="1"/>
      <c r="M273" s="1"/>
      <c r="N273" s="1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>
      <c r="A277" s="69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>
      <c r="A278" s="69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>
      <c r="A283" s="2"/>
      <c r="B283" s="41"/>
      <c r="C283" s="41"/>
      <c r="D283" s="41"/>
      <c r="E283" s="41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>
      <c r="A291" s="2"/>
      <c r="B291" s="41"/>
      <c r="C291" s="41"/>
      <c r="D291" s="41"/>
      <c r="E291" s="41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>
      <c r="A293" s="2"/>
      <c r="B293" s="41"/>
      <c r="C293" s="41"/>
      <c r="D293" s="41"/>
      <c r="E293" s="41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>
      <c r="A297" s="2"/>
      <c r="B297" s="41"/>
      <c r="C297" s="41"/>
      <c r="D297" s="41"/>
      <c r="E297" s="41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>
      <c r="A309" s="2"/>
      <c r="B309" s="41"/>
      <c r="C309" s="41"/>
      <c r="D309" s="41"/>
      <c r="E309" s="41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>
      <c r="A315" s="76"/>
      <c r="B315" s="76"/>
      <c r="C315" s="42"/>
      <c r="D315" s="42"/>
      <c r="E315" s="42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69"/>
      <c r="S315" s="69"/>
      <c r="T315" s="69"/>
      <c r="U315" s="69"/>
      <c r="V315" s="69"/>
      <c r="W315" s="69"/>
      <c r="X315" s="69"/>
      <c r="Y315" s="69"/>
      <c r="Z315" s="69"/>
    </row>
    <row r="316" spans="1:26" ht="12.75">
      <c r="A316" s="76"/>
      <c r="B316" s="76"/>
      <c r="C316" s="76"/>
      <c r="D316" s="76"/>
      <c r="E316" s="76"/>
      <c r="F316" s="76"/>
      <c r="G316" s="76"/>
      <c r="H316" s="77"/>
      <c r="I316" s="77"/>
      <c r="J316" s="77"/>
      <c r="K316" s="77"/>
      <c r="L316" s="77"/>
      <c r="M316" s="69"/>
      <c r="N316" s="69"/>
      <c r="O316" s="69"/>
      <c r="P316" s="69"/>
      <c r="Q316" s="69"/>
      <c r="R316" s="69"/>
      <c r="S316" s="69"/>
      <c r="T316" s="69"/>
      <c r="U316" s="69"/>
      <c r="V316" s="69"/>
      <c r="W316" s="69"/>
      <c r="X316" s="69"/>
      <c r="Y316" s="69"/>
      <c r="Z316" s="69"/>
    </row>
    <row r="317" spans="1:26" ht="24" customHeight="1">
      <c r="A317" s="76"/>
      <c r="B317" s="76"/>
      <c r="C317" s="76"/>
      <c r="D317" s="76"/>
      <c r="E317" s="76"/>
      <c r="F317" s="76"/>
      <c r="G317" s="69"/>
      <c r="H317" s="69"/>
      <c r="I317" s="76"/>
      <c r="J317" s="76"/>
      <c r="K317" s="76"/>
      <c r="L317" s="76"/>
      <c r="M317" s="84"/>
      <c r="N317" s="84"/>
      <c r="O317" s="84"/>
      <c r="P317" s="86"/>
      <c r="Q317" s="86"/>
      <c r="R317" s="86"/>
      <c r="S317" s="86"/>
      <c r="T317" s="43"/>
      <c r="U317" s="43"/>
      <c r="V317" s="43"/>
      <c r="W317" s="43"/>
      <c r="X317" s="43"/>
      <c r="Y317" s="43"/>
      <c r="Z317" s="2"/>
    </row>
    <row r="318" spans="1:26" ht="12.75">
      <c r="A318" s="76"/>
      <c r="B318" s="76"/>
      <c r="C318" s="76"/>
      <c r="D318" s="76"/>
      <c r="E318" s="76"/>
      <c r="F318" s="76"/>
      <c r="G318" s="69"/>
      <c r="H318" s="69"/>
      <c r="I318" s="69"/>
      <c r="J318" s="69"/>
      <c r="K318" s="69"/>
      <c r="L318" s="69"/>
      <c r="M318" s="69"/>
      <c r="N318" s="41"/>
      <c r="O318" s="69"/>
      <c r="P318" s="69"/>
      <c r="Q318" s="69"/>
      <c r="R318" s="69"/>
      <c r="S318" s="69"/>
      <c r="T318" s="69"/>
      <c r="U318" s="69"/>
      <c r="V318" s="69"/>
      <c r="W318" s="69"/>
      <c r="X318" s="69"/>
      <c r="Y318" s="69"/>
      <c r="Z318" s="69"/>
    </row>
    <row r="319" spans="1:26" ht="12.75">
      <c r="A319" s="76"/>
      <c r="B319" s="76"/>
      <c r="C319" s="76"/>
      <c r="D319" s="76"/>
      <c r="E319" s="76"/>
      <c r="F319" s="76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</row>
    <row r="320" spans="1:26" ht="12.75">
      <c r="A320" s="76"/>
      <c r="B320" s="76"/>
      <c r="C320" s="76"/>
      <c r="D320" s="76"/>
      <c r="E320" s="76"/>
      <c r="F320" s="76"/>
      <c r="G320" s="2"/>
      <c r="H320" s="77"/>
      <c r="I320" s="77"/>
      <c r="J320" s="77"/>
      <c r="K320" s="77"/>
      <c r="L320" s="77"/>
      <c r="M320" s="77"/>
      <c r="N320" s="69"/>
      <c r="O320" s="69"/>
      <c r="P320" s="69"/>
      <c r="Q320" s="69"/>
      <c r="R320" s="69"/>
      <c r="S320" s="69"/>
      <c r="T320" s="69"/>
      <c r="U320" s="69"/>
      <c r="V320" s="69"/>
      <c r="W320" s="69"/>
      <c r="X320" s="69"/>
      <c r="Y320" s="69"/>
      <c r="Z320" s="69"/>
    </row>
    <row r="321" spans="1:26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63.75" customHeight="1">
      <c r="A322" s="2"/>
      <c r="B322" s="85"/>
      <c r="C322" s="85"/>
      <c r="D322" s="85"/>
      <c r="E322" s="85"/>
      <c r="F322" s="85"/>
      <c r="G322" s="6"/>
      <c r="H322" s="2"/>
      <c r="I322" s="2"/>
      <c r="J322" s="2"/>
      <c r="K322" s="2"/>
      <c r="L322" s="2"/>
      <c r="M322" s="2"/>
      <c r="N322" s="2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2.75">
      <c r="A323" s="2"/>
      <c r="B323" s="69"/>
      <c r="C323" s="69"/>
      <c r="D323" s="69"/>
      <c r="E323" s="69"/>
      <c r="F323" s="69"/>
      <c r="G323" s="2"/>
      <c r="H323" s="2"/>
      <c r="I323" s="2"/>
      <c r="J323" s="2"/>
      <c r="K323" s="2"/>
      <c r="L323" s="2"/>
      <c r="M323" s="2"/>
      <c r="N323" s="2"/>
      <c r="O323" s="7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>
      <c r="A324" s="2"/>
      <c r="B324" s="69"/>
      <c r="C324" s="69"/>
      <c r="D324" s="69"/>
      <c r="E324" s="69"/>
      <c r="F324" s="69"/>
      <c r="G324" s="2"/>
      <c r="H324" s="2"/>
      <c r="I324" s="2"/>
      <c r="J324" s="2"/>
      <c r="K324" s="2"/>
      <c r="L324" s="2"/>
      <c r="M324" s="2"/>
      <c r="N324" s="2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2"/>
    </row>
    <row r="325" spans="1:26" ht="12.75">
      <c r="A325" s="2"/>
      <c r="B325" s="69"/>
      <c r="C325" s="69"/>
      <c r="D325" s="69"/>
      <c r="E325" s="69"/>
      <c r="F325" s="69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>
      <c r="A326" s="2"/>
      <c r="B326" s="69"/>
      <c r="C326" s="69"/>
      <c r="D326" s="69"/>
      <c r="E326" s="69"/>
      <c r="F326" s="69"/>
      <c r="G326" s="1"/>
      <c r="H326" s="1"/>
      <c r="I326" s="1"/>
      <c r="J326" s="1"/>
      <c r="K326" s="1"/>
      <c r="L326" s="1"/>
      <c r="M326" s="1"/>
      <c r="N326" s="1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>
      <c r="A330" s="69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>
      <c r="A331" s="69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>
      <c r="A336" s="2"/>
      <c r="B336" s="41"/>
      <c r="C336" s="41"/>
      <c r="D336" s="41"/>
      <c r="E336" s="41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>
      <c r="A343" s="2"/>
      <c r="B343" s="41"/>
      <c r="C343" s="41"/>
      <c r="D343" s="41"/>
      <c r="E343" s="41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>
      <c r="A351" s="2"/>
      <c r="B351" s="41"/>
      <c r="C351" s="41"/>
      <c r="D351" s="41"/>
      <c r="E351" s="41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>
      <c r="A366" s="76"/>
      <c r="B366" s="76"/>
      <c r="C366" s="42"/>
      <c r="D366" s="42"/>
      <c r="E366" s="42"/>
      <c r="F366" s="69"/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69"/>
      <c r="R366" s="69"/>
      <c r="S366" s="69"/>
      <c r="T366" s="69"/>
      <c r="U366" s="69"/>
      <c r="V366" s="69"/>
      <c r="W366" s="69"/>
      <c r="X366" s="69"/>
      <c r="Y366" s="69"/>
      <c r="Z366" s="69"/>
    </row>
    <row r="367" spans="1:26" ht="12.75">
      <c r="A367" s="76"/>
      <c r="B367" s="76"/>
      <c r="C367" s="76"/>
      <c r="D367" s="76"/>
      <c r="E367" s="76"/>
      <c r="F367" s="76"/>
      <c r="G367" s="76"/>
      <c r="H367" s="77"/>
      <c r="I367" s="77"/>
      <c r="J367" s="77"/>
      <c r="K367" s="77"/>
      <c r="L367" s="77"/>
      <c r="M367" s="69"/>
      <c r="N367" s="69"/>
      <c r="O367" s="69"/>
      <c r="P367" s="69"/>
      <c r="Q367" s="69"/>
      <c r="R367" s="69"/>
      <c r="S367" s="69"/>
      <c r="T367" s="69"/>
      <c r="U367" s="69"/>
      <c r="V367" s="69"/>
      <c r="W367" s="69"/>
      <c r="X367" s="69"/>
      <c r="Y367" s="69"/>
      <c r="Z367" s="69"/>
    </row>
    <row r="368" spans="1:26" ht="26.25" customHeight="1">
      <c r="A368" s="76"/>
      <c r="B368" s="76"/>
      <c r="C368" s="76"/>
      <c r="D368" s="76"/>
      <c r="E368" s="76"/>
      <c r="F368" s="76"/>
      <c r="G368" s="69"/>
      <c r="H368" s="69"/>
      <c r="I368" s="76"/>
      <c r="J368" s="76"/>
      <c r="K368" s="76"/>
      <c r="L368" s="76"/>
      <c r="M368" s="84"/>
      <c r="N368" s="84"/>
      <c r="O368" s="84"/>
      <c r="P368" s="86"/>
      <c r="Q368" s="86"/>
      <c r="R368" s="86"/>
      <c r="S368" s="86"/>
      <c r="T368" s="43"/>
      <c r="U368" s="43"/>
      <c r="V368" s="43"/>
      <c r="W368" s="43"/>
      <c r="X368" s="43"/>
      <c r="Y368" s="43"/>
      <c r="Z368" s="2"/>
    </row>
    <row r="369" spans="1:26" ht="12.75">
      <c r="A369" s="76"/>
      <c r="B369" s="76"/>
      <c r="C369" s="76"/>
      <c r="D369" s="76"/>
      <c r="E369" s="76"/>
      <c r="F369" s="76"/>
      <c r="G369" s="69"/>
      <c r="H369" s="69"/>
      <c r="I369" s="69"/>
      <c r="J369" s="69"/>
      <c r="K369" s="69"/>
      <c r="L369" s="69"/>
      <c r="M369" s="69"/>
      <c r="N369" s="41"/>
      <c r="O369" s="69"/>
      <c r="P369" s="69"/>
      <c r="Q369" s="69"/>
      <c r="R369" s="69"/>
      <c r="S369" s="69"/>
      <c r="T369" s="69"/>
      <c r="U369" s="69"/>
      <c r="V369" s="69"/>
      <c r="W369" s="69"/>
      <c r="X369" s="69"/>
      <c r="Y369" s="69"/>
      <c r="Z369" s="69"/>
    </row>
    <row r="370" spans="1:26" ht="12.75">
      <c r="A370" s="76"/>
      <c r="B370" s="76"/>
      <c r="C370" s="76"/>
      <c r="D370" s="76"/>
      <c r="E370" s="76"/>
      <c r="F370" s="76"/>
      <c r="G370" s="75"/>
      <c r="H370" s="75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  <c r="T370" s="75"/>
      <c r="U370" s="75"/>
      <c r="V370" s="75"/>
      <c r="W370" s="75"/>
      <c r="X370" s="75"/>
      <c r="Y370" s="75"/>
      <c r="Z370" s="75"/>
    </row>
    <row r="371" spans="1:26" ht="12.75">
      <c r="A371" s="76"/>
      <c r="B371" s="76"/>
      <c r="C371" s="76"/>
      <c r="D371" s="76"/>
      <c r="E371" s="76"/>
      <c r="F371" s="76"/>
      <c r="G371" s="2"/>
      <c r="H371" s="77"/>
      <c r="I371" s="77"/>
      <c r="J371" s="77"/>
      <c r="K371" s="77"/>
      <c r="L371" s="77"/>
      <c r="M371" s="77"/>
      <c r="N371" s="69"/>
      <c r="O371" s="69"/>
      <c r="P371" s="69"/>
      <c r="Q371" s="69"/>
      <c r="R371" s="69"/>
      <c r="S371" s="69"/>
      <c r="T371" s="69"/>
      <c r="U371" s="69"/>
      <c r="V371" s="69"/>
      <c r="W371" s="69"/>
      <c r="X371" s="69"/>
      <c r="Y371" s="69"/>
      <c r="Z371" s="69"/>
    </row>
    <row r="372" spans="1:26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63.75" customHeight="1">
      <c r="A373" s="2"/>
      <c r="B373" s="85"/>
      <c r="C373" s="85"/>
      <c r="D373" s="85"/>
      <c r="E373" s="85"/>
      <c r="F373" s="85"/>
      <c r="G373" s="6"/>
      <c r="H373" s="2"/>
      <c r="I373" s="2"/>
      <c r="J373" s="2"/>
      <c r="K373" s="2"/>
      <c r="L373" s="2"/>
      <c r="M373" s="2"/>
      <c r="N373" s="2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2.75">
      <c r="A374" s="2"/>
      <c r="B374" s="69"/>
      <c r="C374" s="69"/>
      <c r="D374" s="69"/>
      <c r="E374" s="69"/>
      <c r="F374" s="69"/>
      <c r="G374" s="2"/>
      <c r="H374" s="2"/>
      <c r="I374" s="2"/>
      <c r="J374" s="2"/>
      <c r="K374" s="2"/>
      <c r="L374" s="2"/>
      <c r="M374" s="2"/>
      <c r="N374" s="2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2"/>
    </row>
    <row r="375" spans="1:26" ht="12.75">
      <c r="A375" s="2"/>
      <c r="B375" s="69"/>
      <c r="C375" s="69"/>
      <c r="D375" s="69"/>
      <c r="E375" s="69"/>
      <c r="F375" s="69"/>
      <c r="G375" s="2"/>
      <c r="H375" s="2"/>
      <c r="I375" s="2"/>
      <c r="J375" s="2"/>
      <c r="K375" s="2"/>
      <c r="L375" s="2"/>
      <c r="M375" s="2"/>
      <c r="N375" s="2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2"/>
    </row>
    <row r="376" spans="1:26" ht="12.75">
      <c r="A376" s="2"/>
      <c r="B376" s="69"/>
      <c r="C376" s="69"/>
      <c r="D376" s="69"/>
      <c r="E376" s="69"/>
      <c r="F376" s="69"/>
      <c r="G376" s="2"/>
      <c r="H376" s="2"/>
      <c r="I376" s="2"/>
      <c r="J376" s="2"/>
      <c r="K376" s="2"/>
      <c r="L376" s="2"/>
      <c r="M376" s="2"/>
      <c r="N376" s="2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2"/>
    </row>
    <row r="377" spans="1:26" ht="12.75">
      <c r="A377" s="2"/>
      <c r="B377" s="69"/>
      <c r="C377" s="69"/>
      <c r="D377" s="69"/>
      <c r="E377" s="69"/>
      <c r="F377" s="69"/>
      <c r="G377" s="1"/>
      <c r="H377" s="1"/>
      <c r="I377" s="1"/>
      <c r="J377" s="1"/>
      <c r="K377" s="1"/>
      <c r="L377" s="1"/>
      <c r="M377" s="1"/>
      <c r="N377" s="1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2"/>
    </row>
    <row r="378" spans="1:26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>
      <c r="A381" s="69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>
      <c r="A382" s="69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>
      <c r="A387" s="2"/>
      <c r="B387" s="41"/>
      <c r="C387" s="41"/>
      <c r="D387" s="41"/>
      <c r="E387" s="41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>
      <c r="A394" s="2"/>
      <c r="B394" s="41"/>
      <c r="C394" s="41"/>
      <c r="D394" s="41"/>
      <c r="E394" s="41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>
      <c r="A401" s="2"/>
      <c r="B401" s="41"/>
      <c r="C401" s="41"/>
      <c r="D401" s="41"/>
      <c r="E401" s="41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</sheetData>
  <mergeCells count="181">
    <mergeCell ref="N5:R5"/>
    <mergeCell ref="W5:W6"/>
    <mergeCell ref="A381:A382"/>
    <mergeCell ref="G112:H112"/>
    <mergeCell ref="M112:O112"/>
    <mergeCell ref="A116:F116"/>
    <mergeCell ref="G116:Z116"/>
    <mergeCell ref="A117:F117"/>
    <mergeCell ref="H117:M117"/>
    <mergeCell ref="N117:Z117"/>
    <mergeCell ref="B270:F270"/>
    <mergeCell ref="G369:M369"/>
    <mergeCell ref="O369:Z369"/>
    <mergeCell ref="A367:G367"/>
    <mergeCell ref="N320:Z320"/>
    <mergeCell ref="A318:F318"/>
    <mergeCell ref="G318:M318"/>
    <mergeCell ref="O318:Z318"/>
    <mergeCell ref="B322:F322"/>
    <mergeCell ref="A370:F370"/>
    <mergeCell ref="A369:F369"/>
    <mergeCell ref="A330:A331"/>
    <mergeCell ref="A366:B366"/>
    <mergeCell ref="F366:Z366"/>
    <mergeCell ref="G370:Z370"/>
    <mergeCell ref="H367:L367"/>
    <mergeCell ref="M367:Z367"/>
    <mergeCell ref="B377:F377"/>
    <mergeCell ref="A371:F371"/>
    <mergeCell ref="H371:M371"/>
    <mergeCell ref="N371:Z371"/>
    <mergeCell ref="B373:F373"/>
    <mergeCell ref="B376:F376"/>
    <mergeCell ref="B374:F374"/>
    <mergeCell ref="B375:F375"/>
    <mergeCell ref="B271:F271"/>
    <mergeCell ref="A319:F319"/>
    <mergeCell ref="B273:F273"/>
    <mergeCell ref="A277:A278"/>
    <mergeCell ref="A315:B315"/>
    <mergeCell ref="A316:G316"/>
    <mergeCell ref="M317:O317"/>
    <mergeCell ref="M316:Z316"/>
    <mergeCell ref="H316:L316"/>
    <mergeCell ref="B269:F269"/>
    <mergeCell ref="P263:S263"/>
    <mergeCell ref="A264:F264"/>
    <mergeCell ref="G263:H263"/>
    <mergeCell ref="M263:O263"/>
    <mergeCell ref="A267:F267"/>
    <mergeCell ref="A268:F268"/>
    <mergeCell ref="H268:M268"/>
    <mergeCell ref="O264:Z264"/>
    <mergeCell ref="A265:F265"/>
    <mergeCell ref="A212:B212"/>
    <mergeCell ref="F212:Z212"/>
    <mergeCell ref="A213:G213"/>
    <mergeCell ref="H213:L213"/>
    <mergeCell ref="M213:Z213"/>
    <mergeCell ref="B119:F119"/>
    <mergeCell ref="B120:F120"/>
    <mergeCell ref="M163:O163"/>
    <mergeCell ref="P163:S163"/>
    <mergeCell ref="B123:F123"/>
    <mergeCell ref="B122:F122"/>
    <mergeCell ref="B121:F121"/>
    <mergeCell ref="A161:B161"/>
    <mergeCell ref="F161:Z161"/>
    <mergeCell ref="A127:A128"/>
    <mergeCell ref="A113:F113"/>
    <mergeCell ref="G113:M113"/>
    <mergeCell ref="O113:Z113"/>
    <mergeCell ref="H115:M115"/>
    <mergeCell ref="N115:Z115"/>
    <mergeCell ref="G114:Z114"/>
    <mergeCell ref="B272:F272"/>
    <mergeCell ref="A163:F163"/>
    <mergeCell ref="A164:F164"/>
    <mergeCell ref="G164:M164"/>
    <mergeCell ref="I163:L163"/>
    <mergeCell ref="G163:H163"/>
    <mergeCell ref="B170:F170"/>
    <mergeCell ref="G165:Z165"/>
    <mergeCell ref="N166:Z166"/>
    <mergeCell ref="G167:Z167"/>
    <mergeCell ref="A368:F368"/>
    <mergeCell ref="P368:S368"/>
    <mergeCell ref="B326:F326"/>
    <mergeCell ref="A317:F317"/>
    <mergeCell ref="P317:S317"/>
    <mergeCell ref="G319:Z319"/>
    <mergeCell ref="B323:F323"/>
    <mergeCell ref="B324:F324"/>
    <mergeCell ref="B325:F325"/>
    <mergeCell ref="A320:F320"/>
    <mergeCell ref="G264:M264"/>
    <mergeCell ref="A266:F266"/>
    <mergeCell ref="A227:A228"/>
    <mergeCell ref="A261:B261"/>
    <mergeCell ref="F261:Z261"/>
    <mergeCell ref="A262:G262"/>
    <mergeCell ref="H262:L262"/>
    <mergeCell ref="M262:Z262"/>
    <mergeCell ref="N266:Z266"/>
    <mergeCell ref="A263:F263"/>
    <mergeCell ref="A215:F215"/>
    <mergeCell ref="G215:M215"/>
    <mergeCell ref="O215:Z215"/>
    <mergeCell ref="I214:L214"/>
    <mergeCell ref="G214:H214"/>
    <mergeCell ref="H162:L162"/>
    <mergeCell ref="A214:F214"/>
    <mergeCell ref="M214:O214"/>
    <mergeCell ref="P214:S214"/>
    <mergeCell ref="M162:Z162"/>
    <mergeCell ref="O164:Z164"/>
    <mergeCell ref="B171:F171"/>
    <mergeCell ref="B172:F172"/>
    <mergeCell ref="B173:F173"/>
    <mergeCell ref="A177:A178"/>
    <mergeCell ref="A112:F112"/>
    <mergeCell ref="P112:S112"/>
    <mergeCell ref="B169:F169"/>
    <mergeCell ref="A165:F165"/>
    <mergeCell ref="A166:F166"/>
    <mergeCell ref="H166:M166"/>
    <mergeCell ref="A167:F167"/>
    <mergeCell ref="A168:F168"/>
    <mergeCell ref="H168:M168"/>
    <mergeCell ref="A162:G162"/>
    <mergeCell ref="A110:B110"/>
    <mergeCell ref="F110:Z110"/>
    <mergeCell ref="A111:G111"/>
    <mergeCell ref="H111:L111"/>
    <mergeCell ref="M111:Z111"/>
    <mergeCell ref="I368:L368"/>
    <mergeCell ref="G368:H368"/>
    <mergeCell ref="A28:H28"/>
    <mergeCell ref="B39:M39"/>
    <mergeCell ref="M368:O368"/>
    <mergeCell ref="H320:M320"/>
    <mergeCell ref="N168:Z168"/>
    <mergeCell ref="F315:Z315"/>
    <mergeCell ref="A217:F217"/>
    <mergeCell ref="B220:F220"/>
    <mergeCell ref="G317:H317"/>
    <mergeCell ref="I317:L317"/>
    <mergeCell ref="H266:M266"/>
    <mergeCell ref="I5:M5"/>
    <mergeCell ref="I263:L263"/>
    <mergeCell ref="G216:Z216"/>
    <mergeCell ref="H217:M217"/>
    <mergeCell ref="N217:Z217"/>
    <mergeCell ref="F72:Z72"/>
    <mergeCell ref="A114:F114"/>
    <mergeCell ref="A10:B10"/>
    <mergeCell ref="N268:Z268"/>
    <mergeCell ref="G265:Z265"/>
    <mergeCell ref="G267:Z267"/>
    <mergeCell ref="A216:F216"/>
    <mergeCell ref="B223:F223"/>
    <mergeCell ref="B221:F221"/>
    <mergeCell ref="B222:F222"/>
    <mergeCell ref="B219:F219"/>
    <mergeCell ref="A115:F115"/>
    <mergeCell ref="A5:B6"/>
    <mergeCell ref="F5:H5"/>
    <mergeCell ref="A9:B9"/>
    <mergeCell ref="A7:B7"/>
    <mergeCell ref="A8:B8"/>
    <mergeCell ref="C5:E5"/>
    <mergeCell ref="A13:B13"/>
    <mergeCell ref="A14:B14"/>
    <mergeCell ref="AA21:AB21"/>
    <mergeCell ref="S5:T5"/>
    <mergeCell ref="U5:U6"/>
    <mergeCell ref="V5:V6"/>
    <mergeCell ref="AA19:AB19"/>
    <mergeCell ref="AA20:AB20"/>
    <mergeCell ref="A11:B11"/>
    <mergeCell ref="A12:B12"/>
  </mergeCells>
  <printOptions/>
  <pageMargins left="0.34" right="0.18" top="0.65" bottom="0.77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29"/>
  <sheetViews>
    <sheetView tabSelected="1" workbookViewId="0" topLeftCell="A1">
      <selection activeCell="I12" sqref="I12"/>
    </sheetView>
  </sheetViews>
  <sheetFormatPr defaultColWidth="9.140625" defaultRowHeight="12.75"/>
  <cols>
    <col min="1" max="1" width="3.57421875" style="22" customWidth="1"/>
    <col min="2" max="2" width="0.42578125" style="22" hidden="1" customWidth="1"/>
    <col min="3" max="3" width="5.7109375" style="22" customWidth="1"/>
    <col min="4" max="4" width="6.00390625" style="22" customWidth="1"/>
    <col min="5" max="5" width="5.57421875" style="22" customWidth="1"/>
    <col min="6" max="6" width="5.421875" style="22" customWidth="1"/>
    <col min="7" max="7" width="5.8515625" style="22" customWidth="1"/>
    <col min="8" max="8" width="5.57421875" style="22" customWidth="1"/>
    <col min="9" max="10" width="5.28125" style="22" customWidth="1"/>
    <col min="11" max="11" width="4.7109375" style="22" customWidth="1"/>
    <col min="12" max="12" width="5.7109375" style="22" customWidth="1"/>
    <col min="13" max="13" width="5.421875" style="22" customWidth="1"/>
    <col min="14" max="14" width="5.140625" style="22" customWidth="1"/>
    <col min="15" max="15" width="4.57421875" style="22" customWidth="1"/>
    <col min="16" max="16" width="4.7109375" style="22" customWidth="1"/>
    <col min="17" max="17" width="4.28125" style="22" customWidth="1"/>
    <col min="18" max="18" width="5.57421875" style="22" customWidth="1"/>
    <col min="19" max="19" width="5.28125" style="22" customWidth="1"/>
    <col min="20" max="20" width="5.8515625" style="22" customWidth="1"/>
    <col min="21" max="21" width="4.7109375" style="22" customWidth="1"/>
    <col min="22" max="22" width="4.421875" style="22" customWidth="1"/>
    <col min="23" max="23" width="5.8515625" style="22" customWidth="1"/>
    <col min="24" max="24" width="4.8515625" style="22" customWidth="1"/>
    <col min="25" max="25" width="5.28125" style="22" customWidth="1"/>
    <col min="26" max="26" width="4.421875" style="22" customWidth="1"/>
    <col min="27" max="27" width="16.28125" style="22" customWidth="1"/>
  </cols>
  <sheetData>
    <row r="2" spans="1:24" ht="15.75">
      <c r="A2" s="21"/>
      <c r="B2" s="21"/>
      <c r="C2" s="21"/>
      <c r="D2" s="21" t="s">
        <v>19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spans="1:24" ht="15.75">
      <c r="A3" s="21"/>
      <c r="B3" s="21"/>
      <c r="C3" s="21"/>
      <c r="D3" s="21" t="s">
        <v>36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24" ht="15.75">
      <c r="A4" s="21"/>
      <c r="B4" s="21"/>
      <c r="C4" s="21"/>
      <c r="D4" s="21" t="s">
        <v>20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</row>
    <row r="5" spans="1:24" ht="15.7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 t="s">
        <v>38</v>
      </c>
      <c r="S5" s="21"/>
      <c r="T5" s="21"/>
      <c r="U5" s="21"/>
      <c r="V5" s="21"/>
      <c r="W5" s="21"/>
      <c r="X5" s="21"/>
    </row>
    <row r="6" spans="1:27" s="24" customFormat="1" ht="35.25" customHeight="1">
      <c r="A6" s="89" t="s">
        <v>22</v>
      </c>
      <c r="B6" s="89"/>
      <c r="C6" s="90" t="s">
        <v>37</v>
      </c>
      <c r="D6" s="91"/>
      <c r="E6" s="92"/>
      <c r="F6" s="93" t="s">
        <v>21</v>
      </c>
      <c r="G6" s="94"/>
      <c r="H6" s="94"/>
      <c r="I6" s="94"/>
      <c r="J6" s="95"/>
      <c r="K6" s="67"/>
      <c r="L6" s="90" t="s">
        <v>80</v>
      </c>
      <c r="M6" s="91"/>
      <c r="N6" s="91"/>
      <c r="O6" s="91"/>
      <c r="P6" s="92"/>
      <c r="Q6" s="65"/>
      <c r="R6" s="90" t="s">
        <v>81</v>
      </c>
      <c r="S6" s="91"/>
      <c r="T6" s="91"/>
      <c r="U6" s="91"/>
      <c r="V6" s="92"/>
      <c r="W6" s="66"/>
      <c r="X6" s="89" t="s">
        <v>32</v>
      </c>
      <c r="Y6" s="89"/>
      <c r="Z6" s="45"/>
      <c r="AA6" s="72" t="s">
        <v>89</v>
      </c>
    </row>
    <row r="7" spans="1:27" s="38" customFormat="1" ht="63.75">
      <c r="A7" s="89"/>
      <c r="B7" s="89"/>
      <c r="C7" s="34" t="s">
        <v>1</v>
      </c>
      <c r="D7" s="34" t="s">
        <v>2</v>
      </c>
      <c r="E7" s="34" t="s">
        <v>0</v>
      </c>
      <c r="F7" s="34" t="s">
        <v>1</v>
      </c>
      <c r="G7" s="34" t="s">
        <v>2</v>
      </c>
      <c r="H7" s="34" t="s">
        <v>0</v>
      </c>
      <c r="I7" s="35" t="s">
        <v>42</v>
      </c>
      <c r="J7" s="35" t="s">
        <v>41</v>
      </c>
      <c r="K7" s="35" t="s">
        <v>34</v>
      </c>
      <c r="L7" s="34" t="s">
        <v>1</v>
      </c>
      <c r="M7" s="34" t="s">
        <v>2</v>
      </c>
      <c r="N7" s="34" t="s">
        <v>0</v>
      </c>
      <c r="O7" s="36" t="s">
        <v>86</v>
      </c>
      <c r="P7" s="35" t="s">
        <v>42</v>
      </c>
      <c r="Q7" s="35" t="s">
        <v>34</v>
      </c>
      <c r="R7" s="34" t="s">
        <v>1</v>
      </c>
      <c r="S7" s="34" t="s">
        <v>2</v>
      </c>
      <c r="T7" s="34" t="s">
        <v>0</v>
      </c>
      <c r="U7" s="63" t="s">
        <v>87</v>
      </c>
      <c r="V7" s="64" t="s">
        <v>42</v>
      </c>
      <c r="W7" s="64" t="s">
        <v>34</v>
      </c>
      <c r="X7" s="37" t="s">
        <v>33</v>
      </c>
      <c r="Y7" s="37" t="s">
        <v>2</v>
      </c>
      <c r="Z7" s="37" t="s">
        <v>88</v>
      </c>
      <c r="AA7" s="72"/>
    </row>
    <row r="8" spans="1:27" s="24" customFormat="1" ht="12.75">
      <c r="A8" s="72" t="s">
        <v>30</v>
      </c>
      <c r="B8" s="72"/>
      <c r="C8" s="29"/>
      <c r="D8" s="30"/>
      <c r="E8" s="30"/>
      <c r="F8" s="30"/>
      <c r="G8" s="30"/>
      <c r="H8" s="30"/>
      <c r="I8" s="31"/>
      <c r="J8" s="31"/>
      <c r="K8" s="31"/>
      <c r="L8" s="30"/>
      <c r="M8" s="30"/>
      <c r="N8" s="30"/>
      <c r="O8" s="31"/>
      <c r="P8" s="31"/>
      <c r="Q8" s="31"/>
      <c r="R8" s="30"/>
      <c r="S8" s="30"/>
      <c r="T8" s="30"/>
      <c r="U8" s="31"/>
      <c r="V8" s="31"/>
      <c r="W8" s="31"/>
      <c r="X8" s="30"/>
      <c r="Y8" s="30"/>
      <c r="Z8" s="30"/>
      <c r="AA8" s="30"/>
    </row>
    <row r="9" spans="1:27" s="24" customFormat="1" ht="12.75">
      <c r="A9" s="72" t="s">
        <v>31</v>
      </c>
      <c r="B9" s="72"/>
      <c r="C9" s="30"/>
      <c r="D9" s="30"/>
      <c r="E9" s="30"/>
      <c r="F9" s="30"/>
      <c r="G9" s="30"/>
      <c r="H9" s="30"/>
      <c r="I9" s="31"/>
      <c r="J9" s="31"/>
      <c r="K9" s="31"/>
      <c r="L9" s="30"/>
      <c r="M9" s="30"/>
      <c r="N9" s="30"/>
      <c r="O9" s="31"/>
      <c r="P9" s="31"/>
      <c r="Q9" s="31"/>
      <c r="R9" s="30"/>
      <c r="S9" s="30"/>
      <c r="T9" s="30"/>
      <c r="U9" s="31"/>
      <c r="V9" s="31"/>
      <c r="W9" s="31"/>
      <c r="X9" s="30"/>
      <c r="Y9" s="30"/>
      <c r="Z9" s="30"/>
      <c r="AA9" s="30"/>
    </row>
    <row r="10" spans="1:27" s="24" customFormat="1" ht="12.75">
      <c r="A10" s="72" t="s">
        <v>23</v>
      </c>
      <c r="B10" s="72"/>
      <c r="C10" s="30">
        <v>68.75</v>
      </c>
      <c r="D10" s="30">
        <v>81.25</v>
      </c>
      <c r="E10" s="30">
        <v>52.5</v>
      </c>
      <c r="F10" s="30">
        <v>40</v>
      </c>
      <c r="G10" s="30">
        <v>75</v>
      </c>
      <c r="H10" s="30">
        <v>32</v>
      </c>
      <c r="I10" s="31">
        <f aca="true" t="shared" si="0" ref="I10:I15">G10-D10</f>
        <v>-6.25</v>
      </c>
      <c r="J10" s="31">
        <f aca="true" t="shared" si="1" ref="J10:J15">F10-C10</f>
        <v>-28.75</v>
      </c>
      <c r="K10" s="31"/>
      <c r="L10" s="30">
        <v>57.9</v>
      </c>
      <c r="M10" s="30">
        <v>84.2</v>
      </c>
      <c r="N10" s="30">
        <v>44.5</v>
      </c>
      <c r="O10" s="31">
        <f aca="true" t="shared" si="2" ref="O10:P15">L10-F10</f>
        <v>17.9</v>
      </c>
      <c r="P10" s="31">
        <f t="shared" si="2"/>
        <v>9.200000000000003</v>
      </c>
      <c r="Q10" s="31"/>
      <c r="R10" s="30">
        <v>72.2</v>
      </c>
      <c r="S10" s="30">
        <v>100</v>
      </c>
      <c r="T10" s="30">
        <v>56.1</v>
      </c>
      <c r="U10" s="31">
        <f aca="true" t="shared" si="3" ref="U10:V15">R10-L10</f>
        <v>14.300000000000004</v>
      </c>
      <c r="V10" s="31">
        <f t="shared" si="3"/>
        <v>15.799999999999997</v>
      </c>
      <c r="W10" s="31"/>
      <c r="X10" s="30"/>
      <c r="Y10" s="30"/>
      <c r="Z10" s="30"/>
      <c r="AA10" s="30"/>
    </row>
    <row r="11" spans="1:27" s="24" customFormat="1" ht="12.75">
      <c r="A11" s="93" t="s">
        <v>24</v>
      </c>
      <c r="B11" s="95"/>
      <c r="C11" s="30">
        <v>81.25</v>
      </c>
      <c r="D11" s="30">
        <v>93.75</v>
      </c>
      <c r="E11" s="30">
        <v>60.5</v>
      </c>
      <c r="F11" s="30">
        <v>53</v>
      </c>
      <c r="G11" s="30">
        <v>94</v>
      </c>
      <c r="H11" s="30">
        <v>43.9</v>
      </c>
      <c r="I11" s="31">
        <f t="shared" si="0"/>
        <v>0.25</v>
      </c>
      <c r="J11" s="31">
        <f t="shared" si="1"/>
        <v>-28.25</v>
      </c>
      <c r="K11" s="31"/>
      <c r="L11" s="30">
        <v>62.5</v>
      </c>
      <c r="M11" s="30">
        <v>87.5</v>
      </c>
      <c r="N11" s="30">
        <v>50.3</v>
      </c>
      <c r="O11" s="31">
        <f t="shared" si="2"/>
        <v>9.5</v>
      </c>
      <c r="P11" s="31">
        <f t="shared" si="2"/>
        <v>-6.5</v>
      </c>
      <c r="Q11" s="31"/>
      <c r="R11" s="30">
        <v>83.3</v>
      </c>
      <c r="S11" s="30">
        <v>94.5</v>
      </c>
      <c r="T11" s="30">
        <v>62.9</v>
      </c>
      <c r="U11" s="31">
        <f t="shared" si="3"/>
        <v>20.799999999999997</v>
      </c>
      <c r="V11" s="31">
        <f t="shared" si="3"/>
        <v>7</v>
      </c>
      <c r="W11" s="31"/>
      <c r="X11" s="30"/>
      <c r="Y11" s="30"/>
      <c r="Z11" s="30"/>
      <c r="AA11" s="30"/>
    </row>
    <row r="12" spans="1:27" s="24" customFormat="1" ht="12.75">
      <c r="A12" s="72" t="s">
        <v>25</v>
      </c>
      <c r="B12" s="72"/>
      <c r="C12" s="30">
        <v>60</v>
      </c>
      <c r="D12" s="30">
        <v>92</v>
      </c>
      <c r="E12" s="32">
        <v>47.2</v>
      </c>
      <c r="F12" s="32">
        <v>70</v>
      </c>
      <c r="G12" s="32">
        <v>87</v>
      </c>
      <c r="H12" s="32">
        <v>49</v>
      </c>
      <c r="I12" s="31">
        <f t="shared" si="0"/>
        <v>-5</v>
      </c>
      <c r="J12" s="31">
        <f t="shared" si="1"/>
        <v>10</v>
      </c>
      <c r="K12" s="31"/>
      <c r="L12" s="30">
        <v>57.7</v>
      </c>
      <c r="M12" s="30">
        <v>88.5</v>
      </c>
      <c r="N12" s="30">
        <v>45.4</v>
      </c>
      <c r="O12" s="31">
        <f t="shared" si="2"/>
        <v>-12.299999999999997</v>
      </c>
      <c r="P12" s="31">
        <f t="shared" si="2"/>
        <v>1.5</v>
      </c>
      <c r="Q12" s="31"/>
      <c r="R12" s="30">
        <v>60</v>
      </c>
      <c r="S12" s="30">
        <v>88</v>
      </c>
      <c r="T12" s="30">
        <v>48.1</v>
      </c>
      <c r="U12" s="31">
        <f t="shared" si="3"/>
        <v>2.299999999999997</v>
      </c>
      <c r="V12" s="31">
        <f t="shared" si="3"/>
        <v>-0.5</v>
      </c>
      <c r="W12" s="31"/>
      <c r="X12" s="30"/>
      <c r="Y12" s="30"/>
      <c r="Z12" s="30"/>
      <c r="AA12" s="30"/>
    </row>
    <row r="13" spans="1:27" s="24" customFormat="1" ht="12.75">
      <c r="A13" s="72" t="s">
        <v>26</v>
      </c>
      <c r="B13" s="72"/>
      <c r="C13" s="32">
        <v>50</v>
      </c>
      <c r="D13" s="32">
        <v>92.9</v>
      </c>
      <c r="E13" s="32">
        <v>43.14</v>
      </c>
      <c r="F13" s="32">
        <v>47</v>
      </c>
      <c r="G13" s="32">
        <v>77</v>
      </c>
      <c r="H13" s="32">
        <v>34.3</v>
      </c>
      <c r="I13" s="31">
        <f t="shared" si="0"/>
        <v>-15.900000000000006</v>
      </c>
      <c r="J13" s="31">
        <f t="shared" si="1"/>
        <v>-3</v>
      </c>
      <c r="K13" s="31"/>
      <c r="L13" s="30">
        <v>30.6</v>
      </c>
      <c r="M13" s="30">
        <v>100</v>
      </c>
      <c r="N13" s="30">
        <v>30.8</v>
      </c>
      <c r="O13" s="31">
        <f t="shared" si="2"/>
        <v>-16.4</v>
      </c>
      <c r="P13" s="31">
        <f t="shared" si="2"/>
        <v>23</v>
      </c>
      <c r="Q13" s="31"/>
      <c r="R13" s="30">
        <v>52.2</v>
      </c>
      <c r="S13" s="30">
        <v>86.96</v>
      </c>
      <c r="T13" s="30">
        <v>41.39</v>
      </c>
      <c r="U13" s="31">
        <f t="shared" si="3"/>
        <v>21.6</v>
      </c>
      <c r="V13" s="31">
        <f t="shared" si="3"/>
        <v>-13.040000000000006</v>
      </c>
      <c r="W13" s="31"/>
      <c r="X13" s="30"/>
      <c r="Y13" s="30"/>
      <c r="Z13" s="30"/>
      <c r="AA13" s="30"/>
    </row>
    <row r="14" spans="1:27" s="24" customFormat="1" ht="12.75">
      <c r="A14" s="72" t="s">
        <v>27</v>
      </c>
      <c r="B14" s="72"/>
      <c r="C14" s="30">
        <v>68.18</v>
      </c>
      <c r="D14" s="30">
        <v>95.45</v>
      </c>
      <c r="E14" s="30">
        <v>54</v>
      </c>
      <c r="F14" s="30">
        <v>72</v>
      </c>
      <c r="G14" s="30">
        <v>96</v>
      </c>
      <c r="H14" s="30">
        <v>63.9</v>
      </c>
      <c r="I14" s="31">
        <f t="shared" si="0"/>
        <v>0.5499999999999972</v>
      </c>
      <c r="J14" s="31">
        <f t="shared" si="1"/>
        <v>3.819999999999993</v>
      </c>
      <c r="K14" s="31"/>
      <c r="L14" s="30">
        <v>78.2</v>
      </c>
      <c r="M14" s="30">
        <v>95.6</v>
      </c>
      <c r="N14" s="30">
        <v>61.9</v>
      </c>
      <c r="O14" s="31">
        <f t="shared" si="2"/>
        <v>6.200000000000003</v>
      </c>
      <c r="P14" s="31">
        <f t="shared" si="2"/>
        <v>-0.4000000000000057</v>
      </c>
      <c r="Q14" s="31"/>
      <c r="R14" s="30">
        <v>68</v>
      </c>
      <c r="S14" s="30">
        <v>92</v>
      </c>
      <c r="T14" s="30">
        <v>58.4</v>
      </c>
      <c r="U14" s="31">
        <f t="shared" si="3"/>
        <v>-10.200000000000003</v>
      </c>
      <c r="V14" s="31">
        <f t="shared" si="3"/>
        <v>-3.5999999999999943</v>
      </c>
      <c r="W14" s="31"/>
      <c r="X14" s="30"/>
      <c r="Y14" s="30"/>
      <c r="Z14" s="30"/>
      <c r="AA14" s="30"/>
    </row>
    <row r="15" spans="1:27" s="24" customFormat="1" ht="12.75">
      <c r="A15" s="72" t="s">
        <v>28</v>
      </c>
      <c r="B15" s="72"/>
      <c r="C15" s="30">
        <v>50</v>
      </c>
      <c r="D15" s="30">
        <v>87.5</v>
      </c>
      <c r="E15" s="30">
        <v>38.75</v>
      </c>
      <c r="F15" s="30">
        <v>56.5</v>
      </c>
      <c r="G15" s="30">
        <v>91.3</v>
      </c>
      <c r="H15" s="30">
        <v>47.3</v>
      </c>
      <c r="I15" s="31">
        <f t="shared" si="0"/>
        <v>3.799999999999997</v>
      </c>
      <c r="J15" s="31">
        <f t="shared" si="1"/>
        <v>6.5</v>
      </c>
      <c r="K15" s="31"/>
      <c r="L15" s="30">
        <v>45.5</v>
      </c>
      <c r="M15" s="30">
        <v>86.5</v>
      </c>
      <c r="N15" s="30">
        <v>39.7</v>
      </c>
      <c r="O15" s="31">
        <f t="shared" si="2"/>
        <v>-11</v>
      </c>
      <c r="P15" s="31">
        <f t="shared" si="2"/>
        <v>-4.799999999999997</v>
      </c>
      <c r="Q15" s="31"/>
      <c r="R15" s="30">
        <v>30.44</v>
      </c>
      <c r="S15" s="30">
        <v>78.26</v>
      </c>
      <c r="T15" s="30">
        <v>26.17</v>
      </c>
      <c r="U15" s="31">
        <f t="shared" si="3"/>
        <v>-15.059999999999999</v>
      </c>
      <c r="V15" s="31">
        <f t="shared" si="3"/>
        <v>-8.239999999999995</v>
      </c>
      <c r="W15" s="31"/>
      <c r="X15" s="30"/>
      <c r="Y15" s="30"/>
      <c r="Z15" s="30"/>
      <c r="AA15" s="30"/>
    </row>
    <row r="16" s="24" customFormat="1" ht="12.75">
      <c r="X16" s="33"/>
    </row>
    <row r="17" ht="15">
      <c r="X17" s="23"/>
    </row>
    <row r="18" ht="15">
      <c r="X18" s="23"/>
    </row>
    <row r="19" ht="15">
      <c r="X19" s="23"/>
    </row>
    <row r="20" ht="15">
      <c r="X20" s="23"/>
    </row>
    <row r="21" ht="15">
      <c r="X21" s="23"/>
    </row>
    <row r="22" ht="15">
      <c r="X22" s="23"/>
    </row>
    <row r="23" ht="15">
      <c r="X23" s="23"/>
    </row>
    <row r="24" ht="15">
      <c r="X24" s="23"/>
    </row>
    <row r="25" ht="15">
      <c r="X25" s="23"/>
    </row>
    <row r="26" ht="15">
      <c r="X26" s="23"/>
    </row>
    <row r="27" ht="15">
      <c r="X27" s="23"/>
    </row>
    <row r="28" ht="15">
      <c r="X28" s="23"/>
    </row>
    <row r="29" ht="15">
      <c r="X29" s="23"/>
    </row>
  </sheetData>
  <mergeCells count="15">
    <mergeCell ref="A12:B12"/>
    <mergeCell ref="A13:B13"/>
    <mergeCell ref="A14:B14"/>
    <mergeCell ref="A15:B15"/>
    <mergeCell ref="A8:B8"/>
    <mergeCell ref="A9:B9"/>
    <mergeCell ref="A10:B10"/>
    <mergeCell ref="A11:B11"/>
    <mergeCell ref="X6:Y6"/>
    <mergeCell ref="AA6:AA7"/>
    <mergeCell ref="A6:B7"/>
    <mergeCell ref="C6:E6"/>
    <mergeCell ref="L6:P6"/>
    <mergeCell ref="R6:V6"/>
    <mergeCell ref="F6:J6"/>
  </mergeCells>
  <printOptions/>
  <pageMargins left="0.18" right="0.17" top="0.25" bottom="0.38" header="0.3" footer="0.2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2"/>
  <sheetViews>
    <sheetView workbookViewId="0" topLeftCell="A1">
      <selection activeCell="I41" sqref="I41"/>
    </sheetView>
  </sheetViews>
  <sheetFormatPr defaultColWidth="9.140625" defaultRowHeight="12.75"/>
  <cols>
    <col min="1" max="1" width="6.28125" style="0" customWidth="1"/>
    <col min="2" max="2" width="6.8515625" style="0" customWidth="1"/>
    <col min="3" max="3" width="7.421875" style="0" customWidth="1"/>
    <col min="4" max="5" width="6.7109375" style="0" customWidth="1"/>
    <col min="6" max="6" width="6.00390625" style="0" customWidth="1"/>
    <col min="7" max="7" width="6.140625" style="0" customWidth="1"/>
    <col min="8" max="8" width="4.57421875" style="0" customWidth="1"/>
    <col min="9" max="9" width="5.28125" style="0" customWidth="1"/>
    <col min="10" max="10" width="5.7109375" style="0" customWidth="1"/>
    <col min="11" max="11" width="5.8515625" style="0" customWidth="1"/>
    <col min="12" max="14" width="6.00390625" style="0" customWidth="1"/>
    <col min="15" max="15" width="7.57421875" style="0" customWidth="1"/>
    <col min="16" max="16" width="5.8515625" style="0" customWidth="1"/>
    <col min="17" max="17" width="5.28125" style="0" customWidth="1"/>
    <col min="18" max="18" width="20.140625" style="0" customWidth="1"/>
    <col min="19" max="19" width="6.421875" style="0" customWidth="1"/>
  </cols>
  <sheetData>
    <row r="1" spans="1:25" s="28" customFormat="1" ht="15.75">
      <c r="A1" s="27"/>
      <c r="B1" s="27"/>
      <c r="C1" s="27"/>
      <c r="D1" s="27" t="s">
        <v>19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25" s="28" customFormat="1" ht="15.75">
      <c r="A2" s="27"/>
      <c r="B2" s="27"/>
      <c r="C2" s="27"/>
      <c r="D2" s="27" t="s">
        <v>52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</row>
    <row r="3" spans="1:25" s="28" customFormat="1" ht="15.75">
      <c r="A3" s="27"/>
      <c r="B3" s="27"/>
      <c r="C3" s="27"/>
      <c r="D3" s="27" t="s">
        <v>20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0" ht="15.75">
      <c r="A4" s="27"/>
      <c r="B4" s="27"/>
      <c r="C4" s="27"/>
      <c r="D4" s="27"/>
      <c r="E4" s="27"/>
      <c r="F4" s="27"/>
      <c r="G4" s="27"/>
      <c r="H4" s="27"/>
      <c r="I4" s="27"/>
      <c r="J4" s="27" t="s">
        <v>38</v>
      </c>
      <c r="K4" s="27"/>
      <c r="L4" s="27"/>
      <c r="M4" s="27"/>
      <c r="N4" s="27"/>
      <c r="O4" s="27"/>
      <c r="P4" s="27"/>
      <c r="Q4" s="27"/>
      <c r="R4" s="27"/>
      <c r="S4" s="27"/>
      <c r="T4" s="28"/>
    </row>
    <row r="5" spans="1:20" ht="30.75" customHeight="1">
      <c r="A5" s="89" t="s">
        <v>22</v>
      </c>
      <c r="B5" s="72" t="s">
        <v>21</v>
      </c>
      <c r="C5" s="72"/>
      <c r="D5" s="72"/>
      <c r="E5" s="90" t="s">
        <v>78</v>
      </c>
      <c r="F5" s="91"/>
      <c r="G5" s="91"/>
      <c r="H5" s="91"/>
      <c r="I5" s="92"/>
      <c r="J5" s="90" t="s">
        <v>79</v>
      </c>
      <c r="K5" s="91"/>
      <c r="L5" s="91"/>
      <c r="M5" s="91"/>
      <c r="N5" s="91"/>
      <c r="O5" s="89" t="s">
        <v>32</v>
      </c>
      <c r="P5" s="89"/>
      <c r="Q5" s="72" t="s">
        <v>34</v>
      </c>
      <c r="R5" s="72" t="s">
        <v>3</v>
      </c>
      <c r="S5" s="89" t="s">
        <v>35</v>
      </c>
      <c r="T5" s="24"/>
    </row>
    <row r="6" spans="1:20" ht="51">
      <c r="A6" s="89"/>
      <c r="B6" s="25" t="s">
        <v>1</v>
      </c>
      <c r="C6" s="25" t="s">
        <v>2</v>
      </c>
      <c r="D6" s="25" t="s">
        <v>0</v>
      </c>
      <c r="E6" s="25" t="s">
        <v>1</v>
      </c>
      <c r="F6" s="25" t="s">
        <v>2</v>
      </c>
      <c r="G6" s="25" t="s">
        <v>0</v>
      </c>
      <c r="H6" s="63" t="s">
        <v>86</v>
      </c>
      <c r="I6" s="64" t="s">
        <v>42</v>
      </c>
      <c r="J6" s="25" t="s">
        <v>1</v>
      </c>
      <c r="K6" s="25" t="s">
        <v>2</v>
      </c>
      <c r="L6" s="25" t="s">
        <v>0</v>
      </c>
      <c r="M6" s="63" t="s">
        <v>86</v>
      </c>
      <c r="N6" s="64" t="s">
        <v>42</v>
      </c>
      <c r="O6" s="26" t="s">
        <v>33</v>
      </c>
      <c r="P6" s="26" t="s">
        <v>2</v>
      </c>
      <c r="Q6" s="72"/>
      <c r="R6" s="72"/>
      <c r="S6" s="89"/>
      <c r="T6" s="24"/>
    </row>
    <row r="7" spans="1:20" ht="12.75">
      <c r="A7" s="29" t="s">
        <v>15</v>
      </c>
      <c r="B7" s="30">
        <v>30</v>
      </c>
      <c r="C7" s="30">
        <v>95</v>
      </c>
      <c r="D7" s="30">
        <v>28.3</v>
      </c>
      <c r="E7" s="30">
        <v>70.8</v>
      </c>
      <c r="F7" s="30">
        <v>100</v>
      </c>
      <c r="G7" s="30">
        <v>56.9</v>
      </c>
      <c r="H7" s="31">
        <f>E7-B7</f>
        <v>40.8</v>
      </c>
      <c r="I7" s="31">
        <f>F7-C7</f>
        <v>5</v>
      </c>
      <c r="J7" s="30">
        <v>94.5</v>
      </c>
      <c r="K7" s="30">
        <v>100</v>
      </c>
      <c r="L7" s="30">
        <v>83.2</v>
      </c>
      <c r="M7" s="31">
        <f>J7-E7</f>
        <v>23.700000000000003</v>
      </c>
      <c r="N7" s="31">
        <f>K7-F7</f>
        <v>0</v>
      </c>
      <c r="O7" s="30"/>
      <c r="P7" s="30"/>
      <c r="Q7" s="30"/>
      <c r="R7" s="30" t="s">
        <v>53</v>
      </c>
      <c r="S7" s="30"/>
      <c r="T7" s="24"/>
    </row>
    <row r="8" spans="1:20" ht="12.75">
      <c r="A8" s="29" t="s">
        <v>16</v>
      </c>
      <c r="B8" s="30">
        <v>50</v>
      </c>
      <c r="C8" s="30">
        <v>100</v>
      </c>
      <c r="D8" s="30">
        <v>39</v>
      </c>
      <c r="E8" s="30">
        <v>48</v>
      </c>
      <c r="F8" s="30">
        <v>96</v>
      </c>
      <c r="G8" s="30">
        <v>41.8</v>
      </c>
      <c r="H8" s="31">
        <f aca="true" t="shared" si="0" ref="H8:H18">E8-B8</f>
        <v>-2</v>
      </c>
      <c r="I8" s="31">
        <f aca="true" t="shared" si="1" ref="I8:I18">F8-C8</f>
        <v>-4</v>
      </c>
      <c r="J8" s="30">
        <v>68.75</v>
      </c>
      <c r="K8" s="30">
        <v>93.75</v>
      </c>
      <c r="L8" s="30">
        <v>56.5</v>
      </c>
      <c r="M8" s="31">
        <f aca="true" t="shared" si="2" ref="M8:M22">J8-E8</f>
        <v>20.75</v>
      </c>
      <c r="N8" s="31">
        <f aca="true" t="shared" si="3" ref="N8:N22">K8-F8</f>
        <v>-2.25</v>
      </c>
      <c r="O8" s="30"/>
      <c r="P8" s="30"/>
      <c r="Q8" s="30"/>
      <c r="R8" s="30" t="s">
        <v>53</v>
      </c>
      <c r="S8" s="30"/>
      <c r="T8" s="24"/>
    </row>
    <row r="9" spans="1:20" ht="12.75">
      <c r="A9" s="29" t="s">
        <v>40</v>
      </c>
      <c r="B9" s="30"/>
      <c r="C9" s="30"/>
      <c r="D9" s="30"/>
      <c r="E9" s="30">
        <v>66.7</v>
      </c>
      <c r="F9" s="30">
        <v>100</v>
      </c>
      <c r="G9" s="30">
        <v>49.3</v>
      </c>
      <c r="H9" s="31"/>
      <c r="I9" s="31"/>
      <c r="J9" s="30">
        <v>87.5</v>
      </c>
      <c r="K9" s="30">
        <v>100</v>
      </c>
      <c r="L9" s="30">
        <v>64.5</v>
      </c>
      <c r="M9" s="31">
        <f t="shared" si="2"/>
        <v>20.799999999999997</v>
      </c>
      <c r="N9" s="31">
        <f t="shared" si="3"/>
        <v>0</v>
      </c>
      <c r="O9" s="30"/>
      <c r="P9" s="30"/>
      <c r="Q9" s="30"/>
      <c r="R9" s="30" t="s">
        <v>53</v>
      </c>
      <c r="S9" s="30"/>
      <c r="T9" s="24"/>
    </row>
    <row r="10" spans="1:20" ht="12.75">
      <c r="A10" s="29" t="s">
        <v>13</v>
      </c>
      <c r="B10" s="30">
        <v>50</v>
      </c>
      <c r="C10" s="30">
        <v>100</v>
      </c>
      <c r="D10" s="30">
        <v>55.5</v>
      </c>
      <c r="E10" s="30">
        <v>51.9</v>
      </c>
      <c r="F10" s="30">
        <v>100</v>
      </c>
      <c r="G10" s="30">
        <v>43.9</v>
      </c>
      <c r="H10" s="31">
        <f t="shared" si="0"/>
        <v>1.8999999999999986</v>
      </c>
      <c r="I10" s="31">
        <f t="shared" si="1"/>
        <v>0</v>
      </c>
      <c r="J10" s="30">
        <v>44</v>
      </c>
      <c r="K10" s="30">
        <v>100</v>
      </c>
      <c r="L10" s="30">
        <v>46.1</v>
      </c>
      <c r="M10" s="31">
        <f t="shared" si="2"/>
        <v>-7.899999999999999</v>
      </c>
      <c r="N10" s="31">
        <f t="shared" si="3"/>
        <v>0</v>
      </c>
      <c r="O10" s="30"/>
      <c r="P10" s="30"/>
      <c r="Q10" s="30"/>
      <c r="R10" s="30" t="s">
        <v>54</v>
      </c>
      <c r="S10" s="30"/>
      <c r="T10" s="24"/>
    </row>
    <row r="11" spans="1:20" ht="12.75">
      <c r="A11" s="29" t="s">
        <v>14</v>
      </c>
      <c r="B11" s="30">
        <v>38.1</v>
      </c>
      <c r="C11" s="30">
        <v>85.7</v>
      </c>
      <c r="D11" s="30">
        <v>36.2</v>
      </c>
      <c r="E11" s="30">
        <v>28.6</v>
      </c>
      <c r="F11" s="30">
        <v>95.3</v>
      </c>
      <c r="G11" s="30">
        <v>31.5</v>
      </c>
      <c r="H11" s="31">
        <f t="shared" si="0"/>
        <v>-9.5</v>
      </c>
      <c r="I11" s="31">
        <f t="shared" si="1"/>
        <v>9.599999999999994</v>
      </c>
      <c r="J11" s="30">
        <v>30.44</v>
      </c>
      <c r="K11" s="30">
        <v>91.3</v>
      </c>
      <c r="L11" s="30">
        <v>29.6</v>
      </c>
      <c r="M11" s="31">
        <f t="shared" si="2"/>
        <v>1.8399999999999999</v>
      </c>
      <c r="N11" s="31">
        <f t="shared" si="3"/>
        <v>-4</v>
      </c>
      <c r="O11" s="30"/>
      <c r="P11" s="30"/>
      <c r="Q11" s="30"/>
      <c r="R11" s="30" t="s">
        <v>54</v>
      </c>
      <c r="S11" s="30"/>
      <c r="T11" s="24"/>
    </row>
    <row r="12" spans="1:20" ht="12.75">
      <c r="A12" s="29" t="s">
        <v>7</v>
      </c>
      <c r="B12" s="32">
        <v>31.6</v>
      </c>
      <c r="C12" s="32">
        <v>100</v>
      </c>
      <c r="D12" s="32">
        <v>33.6</v>
      </c>
      <c r="E12" s="30">
        <v>75</v>
      </c>
      <c r="F12" s="30">
        <v>100</v>
      </c>
      <c r="G12" s="30">
        <v>53.3</v>
      </c>
      <c r="H12" s="31">
        <f t="shared" si="0"/>
        <v>43.4</v>
      </c>
      <c r="I12" s="31">
        <f t="shared" si="1"/>
        <v>0</v>
      </c>
      <c r="J12" s="30">
        <v>52.4</v>
      </c>
      <c r="K12" s="30">
        <v>95.2</v>
      </c>
      <c r="L12" s="30">
        <v>42.95</v>
      </c>
      <c r="M12" s="31">
        <f t="shared" si="2"/>
        <v>-22.6</v>
      </c>
      <c r="N12" s="31">
        <f t="shared" si="3"/>
        <v>-4.799999999999997</v>
      </c>
      <c r="O12" s="30"/>
      <c r="P12" s="30"/>
      <c r="Q12" s="30"/>
      <c r="R12" s="30" t="s">
        <v>55</v>
      </c>
      <c r="S12" s="30"/>
      <c r="T12" s="24"/>
    </row>
    <row r="13" spans="1:20" ht="12.75">
      <c r="A13" s="29" t="s">
        <v>8</v>
      </c>
      <c r="B13" s="32"/>
      <c r="C13" s="32"/>
      <c r="D13" s="32"/>
      <c r="E13" s="30">
        <v>30.4</v>
      </c>
      <c r="F13" s="30">
        <v>91.3</v>
      </c>
      <c r="G13" s="30">
        <v>29.6</v>
      </c>
      <c r="H13" s="31">
        <f t="shared" si="0"/>
        <v>30.4</v>
      </c>
      <c r="I13" s="31">
        <f t="shared" si="1"/>
        <v>91.3</v>
      </c>
      <c r="J13" s="30">
        <v>15</v>
      </c>
      <c r="K13" s="30">
        <v>70</v>
      </c>
      <c r="L13" s="30">
        <v>19.1</v>
      </c>
      <c r="M13" s="31">
        <f t="shared" si="2"/>
        <v>-15.399999999999999</v>
      </c>
      <c r="N13" s="31">
        <f t="shared" si="3"/>
        <v>-21.299999999999997</v>
      </c>
      <c r="O13" s="30"/>
      <c r="P13" s="30"/>
      <c r="Q13" s="30"/>
      <c r="R13" s="30" t="s">
        <v>55</v>
      </c>
      <c r="S13" s="30"/>
      <c r="T13" s="24"/>
    </row>
    <row r="14" spans="1:20" ht="12.75">
      <c r="A14" s="29" t="s">
        <v>39</v>
      </c>
      <c r="B14" s="32">
        <v>71.4</v>
      </c>
      <c r="C14" s="32">
        <v>100</v>
      </c>
      <c r="D14" s="32">
        <v>60</v>
      </c>
      <c r="E14" s="30">
        <v>81.8</v>
      </c>
      <c r="F14" s="30">
        <v>100</v>
      </c>
      <c r="G14" s="30">
        <v>54.9</v>
      </c>
      <c r="H14" s="31">
        <f t="shared" si="0"/>
        <v>10.399999999999991</v>
      </c>
      <c r="I14" s="31">
        <f t="shared" si="1"/>
        <v>0</v>
      </c>
      <c r="J14" s="30">
        <v>46.2</v>
      </c>
      <c r="K14" s="30">
        <v>92.3</v>
      </c>
      <c r="L14" s="30">
        <v>36</v>
      </c>
      <c r="M14" s="31">
        <f t="shared" si="2"/>
        <v>-35.599999999999994</v>
      </c>
      <c r="N14" s="31">
        <f t="shared" si="3"/>
        <v>-7.700000000000003</v>
      </c>
      <c r="O14" s="30"/>
      <c r="P14" s="30"/>
      <c r="Q14" s="30"/>
      <c r="R14" s="30" t="s">
        <v>55</v>
      </c>
      <c r="S14" s="30"/>
      <c r="T14" s="24"/>
    </row>
    <row r="15" spans="1:20" ht="12.75">
      <c r="A15" s="29" t="s">
        <v>5</v>
      </c>
      <c r="B15" s="32">
        <v>51.9</v>
      </c>
      <c r="C15" s="32">
        <v>96.3</v>
      </c>
      <c r="D15" s="32">
        <v>44.8</v>
      </c>
      <c r="E15" s="30">
        <v>70.8</v>
      </c>
      <c r="F15" s="30">
        <v>95.8</v>
      </c>
      <c r="G15" s="30">
        <v>63.8</v>
      </c>
      <c r="H15" s="31">
        <f t="shared" si="0"/>
        <v>18.9</v>
      </c>
      <c r="I15" s="31">
        <f t="shared" si="1"/>
        <v>-0.5</v>
      </c>
      <c r="J15" s="30">
        <v>31.8</v>
      </c>
      <c r="K15" s="30">
        <v>90.9</v>
      </c>
      <c r="L15" s="30">
        <v>30.27</v>
      </c>
      <c r="M15" s="31">
        <f t="shared" si="2"/>
        <v>-39</v>
      </c>
      <c r="N15" s="31">
        <f t="shared" si="3"/>
        <v>-4.8999999999999915</v>
      </c>
      <c r="O15" s="30"/>
      <c r="P15" s="30"/>
      <c r="Q15" s="30"/>
      <c r="R15" s="30" t="s">
        <v>55</v>
      </c>
      <c r="S15" s="30"/>
      <c r="T15" s="24"/>
    </row>
    <row r="16" spans="1:20" ht="12.75">
      <c r="A16" s="29" t="s">
        <v>6</v>
      </c>
      <c r="B16" s="32">
        <v>21.4</v>
      </c>
      <c r="C16" s="32">
        <v>92.9</v>
      </c>
      <c r="D16" s="32">
        <v>23.7</v>
      </c>
      <c r="E16" s="30">
        <v>26.7</v>
      </c>
      <c r="F16" s="30">
        <v>93.3</v>
      </c>
      <c r="G16" s="30">
        <v>26.4</v>
      </c>
      <c r="H16" s="31">
        <f t="shared" si="0"/>
        <v>5.300000000000001</v>
      </c>
      <c r="I16" s="31">
        <f t="shared" si="1"/>
        <v>0.3999999999999915</v>
      </c>
      <c r="J16" s="30">
        <v>20</v>
      </c>
      <c r="K16" s="30">
        <v>86.7</v>
      </c>
      <c r="L16" s="30">
        <v>22.1</v>
      </c>
      <c r="M16" s="31">
        <f t="shared" si="2"/>
        <v>-6.699999999999999</v>
      </c>
      <c r="N16" s="31">
        <f t="shared" si="3"/>
        <v>-6.599999999999994</v>
      </c>
      <c r="O16" s="30"/>
      <c r="P16" s="30"/>
      <c r="Q16" s="30"/>
      <c r="R16" s="30" t="s">
        <v>55</v>
      </c>
      <c r="S16" s="30"/>
      <c r="T16" s="24"/>
    </row>
    <row r="17" spans="1:20" ht="12.75">
      <c r="A17" s="29" t="s">
        <v>11</v>
      </c>
      <c r="B17" s="30">
        <v>39.1</v>
      </c>
      <c r="C17" s="30">
        <v>86.96</v>
      </c>
      <c r="D17" s="30">
        <v>31.8</v>
      </c>
      <c r="E17" s="30">
        <v>14.3</v>
      </c>
      <c r="F17" s="30">
        <v>85.7</v>
      </c>
      <c r="G17" s="30">
        <v>19.2</v>
      </c>
      <c r="H17" s="31">
        <f t="shared" si="0"/>
        <v>-24.8</v>
      </c>
      <c r="I17" s="31">
        <f t="shared" si="1"/>
        <v>-1.259999999999991</v>
      </c>
      <c r="J17" s="30">
        <v>21.1</v>
      </c>
      <c r="K17" s="30">
        <v>100</v>
      </c>
      <c r="L17" s="30">
        <v>26.42</v>
      </c>
      <c r="M17" s="31">
        <f t="shared" si="2"/>
        <v>6.800000000000001</v>
      </c>
      <c r="N17" s="31">
        <f t="shared" si="3"/>
        <v>14.299999999999997</v>
      </c>
      <c r="O17" s="30"/>
      <c r="P17" s="30"/>
      <c r="Q17" s="30"/>
      <c r="R17" s="30" t="s">
        <v>54</v>
      </c>
      <c r="S17" s="30"/>
      <c r="T17" s="24"/>
    </row>
    <row r="18" spans="1:20" ht="12.75">
      <c r="A18" s="29" t="s">
        <v>12</v>
      </c>
      <c r="B18" s="30">
        <v>39.1</v>
      </c>
      <c r="C18" s="30">
        <v>82.6</v>
      </c>
      <c r="D18" s="30">
        <v>32.7</v>
      </c>
      <c r="E18" s="30">
        <v>76.9</v>
      </c>
      <c r="F18" s="30">
        <v>100</v>
      </c>
      <c r="G18" s="30">
        <v>52.5</v>
      </c>
      <c r="H18" s="31">
        <f t="shared" si="0"/>
        <v>37.800000000000004</v>
      </c>
      <c r="I18" s="31">
        <f t="shared" si="1"/>
        <v>17.400000000000006</v>
      </c>
      <c r="J18" s="30">
        <v>73.9</v>
      </c>
      <c r="K18" s="30">
        <v>100</v>
      </c>
      <c r="L18" s="30">
        <v>55.65</v>
      </c>
      <c r="M18" s="31">
        <f t="shared" si="2"/>
        <v>-3</v>
      </c>
      <c r="N18" s="31">
        <f t="shared" si="3"/>
        <v>0</v>
      </c>
      <c r="O18" s="30"/>
      <c r="P18" s="30"/>
      <c r="Q18" s="30"/>
      <c r="R18" s="30" t="s">
        <v>54</v>
      </c>
      <c r="S18" s="30"/>
      <c r="T18" s="24"/>
    </row>
    <row r="19" spans="1:20" ht="12.75">
      <c r="A19" s="29" t="s">
        <v>9</v>
      </c>
      <c r="B19" s="39"/>
      <c r="C19" s="30"/>
      <c r="D19" s="30"/>
      <c r="E19" s="30">
        <v>35.3</v>
      </c>
      <c r="F19" s="30">
        <v>82.4</v>
      </c>
      <c r="G19" s="30">
        <v>31.3</v>
      </c>
      <c r="H19" s="31"/>
      <c r="I19" s="31"/>
      <c r="J19" s="30">
        <v>41.2</v>
      </c>
      <c r="K19" s="30">
        <v>100</v>
      </c>
      <c r="L19" s="30">
        <v>36.7</v>
      </c>
      <c r="M19" s="31">
        <f t="shared" si="2"/>
        <v>5.900000000000006</v>
      </c>
      <c r="N19" s="31">
        <f t="shared" si="3"/>
        <v>17.599999999999994</v>
      </c>
      <c r="O19" s="30"/>
      <c r="P19" s="30"/>
      <c r="Q19" s="30"/>
      <c r="R19" s="30" t="s">
        <v>54</v>
      </c>
      <c r="S19" s="30"/>
      <c r="T19" s="24"/>
    </row>
    <row r="20" spans="1:20" ht="12.75">
      <c r="A20" s="29" t="s">
        <v>10</v>
      </c>
      <c r="B20" s="39"/>
      <c r="C20" s="30"/>
      <c r="D20" s="30"/>
      <c r="E20" s="30">
        <v>16.7</v>
      </c>
      <c r="F20" s="30">
        <v>100</v>
      </c>
      <c r="G20" s="30">
        <v>16.7</v>
      </c>
      <c r="H20" s="31"/>
      <c r="I20" s="31"/>
      <c r="J20" s="30">
        <v>38.5</v>
      </c>
      <c r="K20" s="30">
        <v>100</v>
      </c>
      <c r="L20" s="30">
        <v>38.8</v>
      </c>
      <c r="M20" s="31">
        <f t="shared" si="2"/>
        <v>21.8</v>
      </c>
      <c r="N20" s="31">
        <f t="shared" si="3"/>
        <v>0</v>
      </c>
      <c r="O20" s="30"/>
      <c r="P20" s="30"/>
      <c r="Q20" s="30"/>
      <c r="R20" s="30" t="s">
        <v>54</v>
      </c>
      <c r="S20" s="30"/>
      <c r="T20" s="24"/>
    </row>
    <row r="21" spans="1:20" ht="12.75">
      <c r="A21" s="29" t="s">
        <v>17</v>
      </c>
      <c r="B21" s="39"/>
      <c r="C21" s="30"/>
      <c r="D21" s="30"/>
      <c r="E21" s="30">
        <v>42.3</v>
      </c>
      <c r="F21" s="30">
        <v>96.2</v>
      </c>
      <c r="G21" s="30">
        <v>40.2</v>
      </c>
      <c r="H21" s="31"/>
      <c r="I21" s="31"/>
      <c r="J21" s="30">
        <v>73.1</v>
      </c>
      <c r="K21" s="30">
        <v>96.2</v>
      </c>
      <c r="L21" s="30">
        <v>54.2</v>
      </c>
      <c r="M21" s="31">
        <f t="shared" si="2"/>
        <v>30.799999999999997</v>
      </c>
      <c r="N21" s="31">
        <f t="shared" si="3"/>
        <v>0</v>
      </c>
      <c r="O21" s="30"/>
      <c r="P21" s="30"/>
      <c r="Q21" s="30"/>
      <c r="R21" s="30" t="s">
        <v>55</v>
      </c>
      <c r="S21" s="30"/>
      <c r="T21" s="24"/>
    </row>
    <row r="22" spans="1:20" ht="12.75">
      <c r="A22" s="29" t="s">
        <v>18</v>
      </c>
      <c r="B22" s="39"/>
      <c r="C22" s="30"/>
      <c r="D22" s="30"/>
      <c r="E22" s="30">
        <v>61.5</v>
      </c>
      <c r="F22" s="30">
        <v>92.3</v>
      </c>
      <c r="G22" s="30">
        <v>43.7</v>
      </c>
      <c r="H22" s="31"/>
      <c r="I22" s="31"/>
      <c r="J22" s="30">
        <v>53.3</v>
      </c>
      <c r="K22" s="30">
        <v>100</v>
      </c>
      <c r="L22" s="30">
        <v>47.9</v>
      </c>
      <c r="M22" s="31">
        <f t="shared" si="2"/>
        <v>-8.200000000000003</v>
      </c>
      <c r="N22" s="31">
        <f t="shared" si="3"/>
        <v>7.700000000000003</v>
      </c>
      <c r="O22" s="30"/>
      <c r="P22" s="30"/>
      <c r="Q22" s="30"/>
      <c r="R22" s="30" t="s">
        <v>55</v>
      </c>
      <c r="S22" s="30"/>
      <c r="T22" s="24"/>
    </row>
  </sheetData>
  <mergeCells count="8">
    <mergeCell ref="A5:A6"/>
    <mergeCell ref="B5:D5"/>
    <mergeCell ref="E5:I5"/>
    <mergeCell ref="S5:S6"/>
    <mergeCell ref="J5:N5"/>
    <mergeCell ref="O5:P5"/>
    <mergeCell ref="Q5:Q6"/>
    <mergeCell ref="R5:R6"/>
  </mergeCells>
  <printOptions/>
  <pageMargins left="0.27" right="0.15" top="0.27" bottom="0.39" header="0.27" footer="0.17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3"/>
  <sheetViews>
    <sheetView workbookViewId="0" topLeftCell="A37">
      <selection activeCell="E43" sqref="E43:G45"/>
    </sheetView>
  </sheetViews>
  <sheetFormatPr defaultColWidth="9.140625" defaultRowHeight="12.75"/>
  <cols>
    <col min="1" max="1" width="8.421875" style="0" customWidth="1"/>
    <col min="2" max="2" width="5.8515625" style="0" customWidth="1"/>
    <col min="3" max="3" width="5.57421875" style="0" customWidth="1"/>
    <col min="4" max="5" width="6.57421875" style="0" customWidth="1"/>
    <col min="6" max="6" width="6.00390625" style="0" customWidth="1"/>
    <col min="7" max="7" width="6.7109375" style="0" customWidth="1"/>
    <col min="8" max="8" width="5.57421875" style="0" customWidth="1"/>
    <col min="9" max="9" width="6.00390625" style="0" customWidth="1"/>
    <col min="10" max="10" width="5.8515625" style="0" customWidth="1"/>
    <col min="11" max="11" width="7.421875" style="0" customWidth="1"/>
    <col min="12" max="12" width="7.28125" style="0" customWidth="1"/>
    <col min="13" max="13" width="5.140625" style="0" customWidth="1"/>
    <col min="14" max="14" width="5.421875" style="0" customWidth="1"/>
    <col min="15" max="15" width="6.140625" style="0" customWidth="1"/>
    <col min="16" max="16" width="17.00390625" style="0" customWidth="1"/>
    <col min="17" max="17" width="6.8515625" style="0" customWidth="1"/>
  </cols>
  <sheetData>
    <row r="1" spans="1:18" ht="15.75">
      <c r="A1" s="27"/>
      <c r="B1" s="27"/>
      <c r="C1" s="27"/>
      <c r="D1" s="27" t="s">
        <v>19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ht="15.75">
      <c r="A2" s="27"/>
      <c r="B2" s="27"/>
      <c r="C2" s="27"/>
      <c r="D2" s="27" t="s">
        <v>57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ht="15.75">
      <c r="A3" s="27"/>
      <c r="B3" s="27"/>
      <c r="C3" s="27"/>
      <c r="D3" s="27" t="s">
        <v>20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18" ht="15.75">
      <c r="A4" s="27"/>
      <c r="B4" s="27"/>
      <c r="C4" s="27"/>
      <c r="D4" s="27"/>
      <c r="E4" s="27"/>
      <c r="F4" s="27"/>
      <c r="G4" s="27"/>
      <c r="H4" s="27"/>
      <c r="I4" s="27"/>
      <c r="J4" s="27" t="s">
        <v>38</v>
      </c>
      <c r="K4" s="27"/>
      <c r="L4" s="27"/>
      <c r="M4" s="27"/>
      <c r="N4" s="27"/>
      <c r="O4" s="27"/>
      <c r="P4" s="27"/>
      <c r="Q4" s="27"/>
      <c r="R4" s="28"/>
    </row>
    <row r="5" spans="1:18" ht="25.5" customHeight="1">
      <c r="A5" s="89" t="s">
        <v>22</v>
      </c>
      <c r="B5" s="93" t="s">
        <v>21</v>
      </c>
      <c r="C5" s="94"/>
      <c r="D5" s="94"/>
      <c r="E5" s="90" t="s">
        <v>75</v>
      </c>
      <c r="F5" s="91"/>
      <c r="G5" s="91"/>
      <c r="H5" s="91"/>
      <c r="I5" s="92"/>
      <c r="J5" s="90" t="s">
        <v>76</v>
      </c>
      <c r="K5" s="91"/>
      <c r="L5" s="91"/>
      <c r="M5" s="89" t="s">
        <v>32</v>
      </c>
      <c r="N5" s="89"/>
      <c r="O5" s="72" t="s">
        <v>34</v>
      </c>
      <c r="P5" s="72" t="s">
        <v>3</v>
      </c>
      <c r="Q5" s="89" t="s">
        <v>35</v>
      </c>
      <c r="R5" s="24"/>
    </row>
    <row r="6" spans="1:18" ht="12.75" customHeight="1">
      <c r="A6" s="89"/>
      <c r="B6" s="93" t="s">
        <v>56</v>
      </c>
      <c r="C6" s="94"/>
      <c r="D6" s="95"/>
      <c r="E6" s="89" t="s">
        <v>56</v>
      </c>
      <c r="F6" s="89"/>
      <c r="G6" s="89"/>
      <c r="H6" s="45"/>
      <c r="I6" s="45"/>
      <c r="J6" s="90" t="s">
        <v>56</v>
      </c>
      <c r="K6" s="91"/>
      <c r="L6" s="91"/>
      <c r="M6" s="45"/>
      <c r="N6" s="45"/>
      <c r="O6" s="72"/>
      <c r="P6" s="72"/>
      <c r="Q6" s="89"/>
      <c r="R6" s="24"/>
    </row>
    <row r="7" spans="1:18" ht="51">
      <c r="A7" s="89"/>
      <c r="B7" s="25" t="s">
        <v>1</v>
      </c>
      <c r="C7" s="25" t="s">
        <v>2</v>
      </c>
      <c r="D7" s="25" t="s">
        <v>0</v>
      </c>
      <c r="E7" s="25" t="s">
        <v>1</v>
      </c>
      <c r="F7" s="25" t="s">
        <v>2</v>
      </c>
      <c r="G7" s="25" t="s">
        <v>0</v>
      </c>
      <c r="H7" s="25"/>
      <c r="I7" s="53"/>
      <c r="J7" s="25" t="s">
        <v>1</v>
      </c>
      <c r="K7" s="25" t="s">
        <v>2</v>
      </c>
      <c r="L7" s="25" t="s">
        <v>0</v>
      </c>
      <c r="M7" s="26" t="s">
        <v>33</v>
      </c>
      <c r="N7" s="26" t="s">
        <v>2</v>
      </c>
      <c r="O7" s="72"/>
      <c r="P7" s="72"/>
      <c r="Q7" s="89"/>
      <c r="R7" s="24"/>
    </row>
    <row r="8" spans="1:18" ht="12.75">
      <c r="A8" s="29" t="s">
        <v>15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24"/>
    </row>
    <row r="9" spans="1:18" ht="12.75">
      <c r="A9" s="29" t="s">
        <v>16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24"/>
    </row>
    <row r="10" spans="1:18" ht="12.75">
      <c r="A10" s="29" t="s">
        <v>40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24"/>
    </row>
    <row r="11" spans="1:18" ht="12.75">
      <c r="A11" s="29" t="s">
        <v>63</v>
      </c>
      <c r="B11" s="30">
        <v>83</v>
      </c>
      <c r="C11" s="30">
        <v>61.7</v>
      </c>
      <c r="D11" s="30">
        <v>100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 t="s">
        <v>61</v>
      </c>
      <c r="Q11" s="30"/>
      <c r="R11" s="24"/>
    </row>
    <row r="12" spans="1:18" ht="12.75">
      <c r="A12" s="29" t="s">
        <v>62</v>
      </c>
      <c r="B12" s="30">
        <v>71.1</v>
      </c>
      <c r="C12" s="30">
        <v>60</v>
      </c>
      <c r="D12" s="30">
        <v>100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 t="s">
        <v>58</v>
      </c>
      <c r="Q12" s="30"/>
      <c r="R12" s="24"/>
    </row>
    <row r="13" spans="1:18" ht="12.75">
      <c r="A13" s="29" t="s">
        <v>14</v>
      </c>
      <c r="B13" s="30">
        <v>83</v>
      </c>
      <c r="C13" s="30">
        <v>61.7</v>
      </c>
      <c r="D13" s="30">
        <v>100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 t="s">
        <v>61</v>
      </c>
      <c r="Q13" s="30"/>
      <c r="R13" s="24"/>
    </row>
    <row r="14" spans="1:18" ht="12.75">
      <c r="A14" s="29" t="s">
        <v>14</v>
      </c>
      <c r="B14" s="30">
        <v>33</v>
      </c>
      <c r="C14" s="30">
        <v>28.3</v>
      </c>
      <c r="D14" s="30">
        <v>83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 t="s">
        <v>58</v>
      </c>
      <c r="Q14" s="30"/>
      <c r="R14" s="24"/>
    </row>
    <row r="15" spans="1:18" ht="12.75">
      <c r="A15" s="29" t="s">
        <v>7</v>
      </c>
      <c r="B15" s="32"/>
      <c r="C15" s="32"/>
      <c r="D15" s="32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24"/>
    </row>
    <row r="16" spans="1:18" ht="12.75">
      <c r="A16" s="29" t="s">
        <v>64</v>
      </c>
      <c r="B16" s="32">
        <v>69</v>
      </c>
      <c r="C16" s="32">
        <v>56.9</v>
      </c>
      <c r="D16" s="32">
        <v>100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 t="s">
        <v>61</v>
      </c>
      <c r="Q16" s="30"/>
      <c r="R16" s="24"/>
    </row>
    <row r="17" spans="1:18" ht="12.75">
      <c r="A17" s="29" t="s">
        <v>65</v>
      </c>
      <c r="B17" s="32">
        <v>37.5</v>
      </c>
      <c r="C17" s="32">
        <v>31</v>
      </c>
      <c r="D17" s="32">
        <v>87.5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 t="s">
        <v>68</v>
      </c>
      <c r="Q17" s="30"/>
      <c r="R17" s="24"/>
    </row>
    <row r="18" spans="1:18" ht="12.75">
      <c r="A18" s="29" t="s">
        <v>39</v>
      </c>
      <c r="B18" s="32">
        <v>41.2</v>
      </c>
      <c r="C18" s="32">
        <v>36.7</v>
      </c>
      <c r="D18" s="32">
        <v>100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 t="s">
        <v>58</v>
      </c>
      <c r="Q18" s="30"/>
      <c r="R18" s="24"/>
    </row>
    <row r="19" spans="1:18" ht="12.75">
      <c r="A19" s="29" t="s">
        <v>66</v>
      </c>
      <c r="B19" s="32">
        <v>45.6</v>
      </c>
      <c r="C19" s="32">
        <v>37.5</v>
      </c>
      <c r="D19" s="32">
        <v>81.8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 t="s">
        <v>58</v>
      </c>
      <c r="Q19" s="30"/>
      <c r="R19" s="24"/>
    </row>
    <row r="20" spans="1:18" ht="12.75">
      <c r="A20" s="29" t="s">
        <v>67</v>
      </c>
      <c r="B20" s="32">
        <v>57</v>
      </c>
      <c r="C20" s="32">
        <v>52.9</v>
      </c>
      <c r="D20" s="32">
        <v>100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24"/>
    </row>
    <row r="21" spans="1:18" ht="12.75">
      <c r="A21" s="29" t="s">
        <v>6</v>
      </c>
      <c r="B21" s="32"/>
      <c r="C21" s="32"/>
      <c r="D21" s="32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24"/>
    </row>
    <row r="22" spans="1:18" ht="12.75">
      <c r="A22" s="29" t="s">
        <v>11</v>
      </c>
      <c r="B22" s="30">
        <v>33.3</v>
      </c>
      <c r="C22" s="30">
        <v>31.6</v>
      </c>
      <c r="D22" s="30">
        <v>77.8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 t="s">
        <v>68</v>
      </c>
      <c r="Q22" s="30"/>
      <c r="R22" s="24"/>
    </row>
    <row r="23" spans="1:18" ht="12.75">
      <c r="A23" s="29" t="s">
        <v>12</v>
      </c>
      <c r="B23" s="30">
        <v>60</v>
      </c>
      <c r="C23" s="30">
        <v>49.8</v>
      </c>
      <c r="D23" s="30">
        <v>90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 t="s">
        <v>68</v>
      </c>
      <c r="Q23" s="30"/>
      <c r="R23" s="24"/>
    </row>
    <row r="24" spans="1:18" ht="12.75">
      <c r="A24" s="29" t="s">
        <v>59</v>
      </c>
      <c r="B24" s="39">
        <v>66.7</v>
      </c>
      <c r="C24" s="30">
        <v>51</v>
      </c>
      <c r="D24" s="30">
        <v>100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 t="s">
        <v>58</v>
      </c>
      <c r="Q24" s="30"/>
      <c r="R24" s="24"/>
    </row>
    <row r="25" spans="1:18" ht="12.75">
      <c r="A25" s="29" t="s">
        <v>60</v>
      </c>
      <c r="B25" s="39">
        <v>58.3</v>
      </c>
      <c r="C25" s="30">
        <v>49.2</v>
      </c>
      <c r="D25" s="30">
        <v>100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 t="s">
        <v>68</v>
      </c>
      <c r="Q25" s="30"/>
      <c r="R25" s="24"/>
    </row>
    <row r="26" spans="1:18" ht="12.75">
      <c r="A26" s="29" t="s">
        <v>17</v>
      </c>
      <c r="B26" s="3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24"/>
    </row>
    <row r="27" spans="1:18" ht="12.75">
      <c r="A27" s="29" t="s">
        <v>69</v>
      </c>
      <c r="B27" s="30">
        <v>100</v>
      </c>
      <c r="C27" s="30">
        <v>67</v>
      </c>
      <c r="D27" s="30">
        <v>100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 t="s">
        <v>61</v>
      </c>
      <c r="Q27" s="30"/>
      <c r="R27" s="24"/>
    </row>
    <row r="28" spans="1:17" ht="12.75">
      <c r="A28" s="54" t="s">
        <v>70</v>
      </c>
      <c r="B28" s="55">
        <v>66.7</v>
      </c>
      <c r="C28" s="55">
        <v>55.3</v>
      </c>
      <c r="D28" s="55">
        <v>100</v>
      </c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5" t="s">
        <v>68</v>
      </c>
      <c r="Q28" s="53"/>
    </row>
    <row r="36" spans="1:17" ht="15.75">
      <c r="A36" s="27"/>
      <c r="B36" s="27"/>
      <c r="C36" s="27"/>
      <c r="D36" s="27" t="s">
        <v>19</v>
      </c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1:17" ht="15.75">
      <c r="A37" s="27"/>
      <c r="B37" s="27"/>
      <c r="C37" s="27"/>
      <c r="D37" s="27" t="s">
        <v>71</v>
      </c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</row>
    <row r="38" spans="1:17" ht="15.75">
      <c r="A38" s="27"/>
      <c r="B38" s="27"/>
      <c r="C38" s="27"/>
      <c r="D38" s="27" t="s">
        <v>20</v>
      </c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</row>
    <row r="39" spans="1:17" ht="15.75">
      <c r="A39" s="27"/>
      <c r="B39" s="27"/>
      <c r="C39" s="27"/>
      <c r="D39" s="27"/>
      <c r="E39" s="27"/>
      <c r="F39" s="27"/>
      <c r="G39" s="27"/>
      <c r="H39" s="27"/>
      <c r="I39" s="27"/>
      <c r="J39" s="27" t="s">
        <v>38</v>
      </c>
      <c r="K39" s="27"/>
      <c r="L39" s="27"/>
      <c r="M39" s="27"/>
      <c r="N39" s="27"/>
      <c r="O39" s="27"/>
      <c r="P39" s="27"/>
      <c r="Q39" s="27"/>
    </row>
    <row r="40" spans="1:17" ht="28.5" customHeight="1">
      <c r="A40" s="89" t="s">
        <v>22</v>
      </c>
      <c r="B40" s="93" t="s">
        <v>21</v>
      </c>
      <c r="C40" s="94"/>
      <c r="D40" s="94"/>
      <c r="E40" s="90" t="s">
        <v>75</v>
      </c>
      <c r="F40" s="91"/>
      <c r="G40" s="91"/>
      <c r="H40" s="91"/>
      <c r="I40" s="92"/>
      <c r="J40" s="90" t="s">
        <v>77</v>
      </c>
      <c r="K40" s="91"/>
      <c r="L40" s="91"/>
      <c r="M40" s="89" t="s">
        <v>32</v>
      </c>
      <c r="N40" s="89"/>
      <c r="O40" s="72" t="s">
        <v>34</v>
      </c>
      <c r="P40" s="72" t="s">
        <v>3</v>
      </c>
      <c r="Q40" s="89" t="s">
        <v>35</v>
      </c>
    </row>
    <row r="41" spans="1:17" ht="12.75">
      <c r="A41" s="89"/>
      <c r="B41" s="93" t="s">
        <v>72</v>
      </c>
      <c r="C41" s="94"/>
      <c r="D41" s="95"/>
      <c r="E41" s="89" t="s">
        <v>72</v>
      </c>
      <c r="F41" s="89"/>
      <c r="G41" s="89"/>
      <c r="H41" s="45"/>
      <c r="I41" s="45"/>
      <c r="J41" s="90" t="s">
        <v>72</v>
      </c>
      <c r="K41" s="91"/>
      <c r="L41" s="91"/>
      <c r="M41" s="45"/>
      <c r="N41" s="45"/>
      <c r="O41" s="72"/>
      <c r="P41" s="72"/>
      <c r="Q41" s="89"/>
    </row>
    <row r="42" spans="1:17" ht="51">
      <c r="A42" s="89"/>
      <c r="B42" s="25" t="s">
        <v>1</v>
      </c>
      <c r="C42" s="25" t="s">
        <v>2</v>
      </c>
      <c r="D42" s="25" t="s">
        <v>0</v>
      </c>
      <c r="E42" s="25" t="s">
        <v>1</v>
      </c>
      <c r="F42" s="25" t="s">
        <v>2</v>
      </c>
      <c r="G42" s="25" t="s">
        <v>0</v>
      </c>
      <c r="H42" s="25"/>
      <c r="I42" s="53"/>
      <c r="J42" s="25" t="s">
        <v>1</v>
      </c>
      <c r="K42" s="25" t="s">
        <v>2</v>
      </c>
      <c r="L42" s="25" t="s">
        <v>0</v>
      </c>
      <c r="M42" s="26" t="s">
        <v>33</v>
      </c>
      <c r="N42" s="26" t="s">
        <v>2</v>
      </c>
      <c r="O42" s="72"/>
      <c r="P42" s="72"/>
      <c r="Q42" s="89"/>
    </row>
    <row r="43" spans="1:17" ht="12.75">
      <c r="A43" s="29" t="s">
        <v>15</v>
      </c>
      <c r="B43" s="30"/>
      <c r="C43" s="30"/>
      <c r="D43" s="30"/>
      <c r="E43" s="53"/>
      <c r="F43" s="53"/>
      <c r="G43" s="53"/>
      <c r="H43" s="30"/>
      <c r="I43" s="30"/>
      <c r="J43" s="30"/>
      <c r="K43" s="30"/>
      <c r="L43" s="30"/>
      <c r="M43" s="30"/>
      <c r="N43" s="30"/>
      <c r="O43" s="30"/>
      <c r="P43" s="30"/>
      <c r="Q43" s="30"/>
    </row>
    <row r="44" spans="1:17" ht="12.75">
      <c r="A44" s="29" t="s">
        <v>16</v>
      </c>
      <c r="B44" s="30"/>
      <c r="C44" s="30"/>
      <c r="D44" s="30"/>
      <c r="E44" s="53"/>
      <c r="F44" s="53"/>
      <c r="G44" s="53"/>
      <c r="H44" s="30"/>
      <c r="I44" s="30"/>
      <c r="J44" s="30"/>
      <c r="K44" s="30"/>
      <c r="L44" s="30"/>
      <c r="M44" s="30"/>
      <c r="N44" s="30"/>
      <c r="O44" s="30"/>
      <c r="P44" s="30"/>
      <c r="Q44" s="30"/>
    </row>
    <row r="45" spans="1:17" ht="12.75">
      <c r="A45" s="29" t="s">
        <v>40</v>
      </c>
      <c r="B45" s="30"/>
      <c r="C45" s="30"/>
      <c r="D45" s="30"/>
      <c r="E45" s="53"/>
      <c r="F45" s="53"/>
      <c r="G45" s="53"/>
      <c r="H45" s="30"/>
      <c r="I45" s="30"/>
      <c r="J45" s="30"/>
      <c r="K45" s="30"/>
      <c r="L45" s="30"/>
      <c r="M45" s="30"/>
      <c r="N45" s="30"/>
      <c r="O45" s="30"/>
      <c r="P45" s="30"/>
      <c r="Q45" s="30"/>
    </row>
    <row r="46" spans="1:17" ht="12.75">
      <c r="A46" s="29" t="s">
        <v>63</v>
      </c>
      <c r="B46" s="30">
        <v>83</v>
      </c>
      <c r="C46" s="30">
        <v>61.7</v>
      </c>
      <c r="D46" s="30">
        <v>100</v>
      </c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 t="s">
        <v>61</v>
      </c>
      <c r="Q46" s="30"/>
    </row>
    <row r="47" spans="1:17" ht="12.75">
      <c r="A47" s="29" t="s">
        <v>62</v>
      </c>
      <c r="B47" s="30">
        <v>71.4</v>
      </c>
      <c r="C47" s="30">
        <v>60</v>
      </c>
      <c r="D47" s="30">
        <v>100</v>
      </c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 t="s">
        <v>58</v>
      </c>
      <c r="Q47" s="30"/>
    </row>
    <row r="48" spans="1:17" ht="12.75">
      <c r="A48" s="29" t="s">
        <v>73</v>
      </c>
      <c r="B48" s="30">
        <v>75</v>
      </c>
      <c r="C48" s="30">
        <v>57.5</v>
      </c>
      <c r="D48" s="30">
        <v>100</v>
      </c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 t="s">
        <v>61</v>
      </c>
      <c r="Q48" s="30"/>
    </row>
    <row r="49" spans="1:17" ht="12.75">
      <c r="A49" s="29" t="s">
        <v>74</v>
      </c>
      <c r="B49" s="30">
        <v>33.3</v>
      </c>
      <c r="C49" s="30">
        <v>30.7</v>
      </c>
      <c r="D49" s="30">
        <v>100</v>
      </c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 t="s">
        <v>58</v>
      </c>
      <c r="Q49" s="30"/>
    </row>
    <row r="50" spans="1:17" ht="12.75">
      <c r="A50" s="29" t="s">
        <v>7</v>
      </c>
      <c r="B50" s="32"/>
      <c r="C50" s="32"/>
      <c r="D50" s="32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</row>
    <row r="51" spans="1:17" ht="12.75">
      <c r="A51" s="29" t="s">
        <v>64</v>
      </c>
      <c r="B51" s="32">
        <v>69</v>
      </c>
      <c r="C51" s="32">
        <v>54</v>
      </c>
      <c r="D51" s="32">
        <v>100</v>
      </c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 t="s">
        <v>61</v>
      </c>
      <c r="Q51" s="30"/>
    </row>
    <row r="52" spans="1:17" ht="12.75">
      <c r="A52" s="29" t="s">
        <v>65</v>
      </c>
      <c r="B52" s="32">
        <v>37.5</v>
      </c>
      <c r="C52" s="32">
        <v>31</v>
      </c>
      <c r="D52" s="32">
        <v>87.6</v>
      </c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 t="s">
        <v>68</v>
      </c>
      <c r="Q52" s="30"/>
    </row>
    <row r="53" spans="1:17" ht="12.75">
      <c r="A53" s="29" t="s">
        <v>39</v>
      </c>
      <c r="B53" s="32">
        <v>58.8</v>
      </c>
      <c r="C53" s="32">
        <v>49.8</v>
      </c>
      <c r="D53" s="32">
        <v>100</v>
      </c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 t="s">
        <v>58</v>
      </c>
      <c r="Q53" s="30"/>
    </row>
    <row r="54" spans="1:17" ht="12.75">
      <c r="A54" s="29" t="s">
        <v>66</v>
      </c>
      <c r="B54" s="32">
        <v>54.6</v>
      </c>
      <c r="C54" s="32">
        <v>43.3</v>
      </c>
      <c r="D54" s="32">
        <v>91</v>
      </c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 t="s">
        <v>58</v>
      </c>
      <c r="Q54" s="30"/>
    </row>
    <row r="55" spans="1:17" ht="12.75">
      <c r="A55" s="29" t="s">
        <v>67</v>
      </c>
      <c r="B55" s="32">
        <v>71.4</v>
      </c>
      <c r="C55" s="32">
        <v>60</v>
      </c>
      <c r="D55" s="32">
        <v>100</v>
      </c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 t="s">
        <v>68</v>
      </c>
      <c r="Q55" s="30"/>
    </row>
    <row r="56" spans="1:17" ht="12.75">
      <c r="A56" s="29" t="s">
        <v>6</v>
      </c>
      <c r="B56" s="32"/>
      <c r="C56" s="32"/>
      <c r="D56" s="32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</row>
    <row r="57" spans="1:17" ht="12.75">
      <c r="A57" s="29" t="s">
        <v>11</v>
      </c>
      <c r="B57" s="30">
        <v>55.6</v>
      </c>
      <c r="C57" s="30">
        <v>45.8</v>
      </c>
      <c r="D57" s="30">
        <v>100</v>
      </c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 t="s">
        <v>68</v>
      </c>
      <c r="Q57" s="30"/>
    </row>
    <row r="58" spans="1:17" ht="12.75">
      <c r="A58" s="29" t="s">
        <v>12</v>
      </c>
      <c r="B58" s="30">
        <v>70</v>
      </c>
      <c r="C58" s="30">
        <v>54.8</v>
      </c>
      <c r="D58" s="30">
        <v>90</v>
      </c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 t="s">
        <v>68</v>
      </c>
      <c r="Q58" s="30"/>
    </row>
    <row r="59" spans="1:17" ht="12.75">
      <c r="A59" s="29" t="s">
        <v>59</v>
      </c>
      <c r="B59" s="39">
        <v>77.8</v>
      </c>
      <c r="C59" s="30">
        <v>60.9</v>
      </c>
      <c r="D59" s="30">
        <v>100</v>
      </c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 t="s">
        <v>58</v>
      </c>
      <c r="Q59" s="30"/>
    </row>
    <row r="60" spans="1:17" ht="12.75">
      <c r="A60" s="29" t="s">
        <v>60</v>
      </c>
      <c r="B60" s="39">
        <v>58.3</v>
      </c>
      <c r="C60" s="30">
        <v>49.2</v>
      </c>
      <c r="D60" s="30">
        <v>100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 t="s">
        <v>68</v>
      </c>
      <c r="Q60" s="30"/>
    </row>
    <row r="61" spans="1:17" ht="12.75">
      <c r="A61" s="29" t="s">
        <v>17</v>
      </c>
      <c r="B61" s="39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</row>
    <row r="62" spans="1:17" ht="12.75">
      <c r="A62" s="29" t="s">
        <v>69</v>
      </c>
      <c r="B62" s="30">
        <v>91.7</v>
      </c>
      <c r="C62" s="30">
        <v>61.7</v>
      </c>
      <c r="D62" s="30">
        <v>91.7</v>
      </c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 t="s">
        <v>61</v>
      </c>
      <c r="Q62" s="30"/>
    </row>
    <row r="63" spans="1:17" ht="12.75">
      <c r="A63" s="54" t="s">
        <v>70</v>
      </c>
      <c r="B63" s="55">
        <v>77.8</v>
      </c>
      <c r="C63" s="55">
        <v>59.3</v>
      </c>
      <c r="D63" s="55">
        <v>88.9</v>
      </c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5" t="s">
        <v>68</v>
      </c>
      <c r="Q63" s="53"/>
    </row>
  </sheetData>
  <mergeCells count="22">
    <mergeCell ref="M40:N40"/>
    <mergeCell ref="O40:O42"/>
    <mergeCell ref="P40:P42"/>
    <mergeCell ref="Q40:Q42"/>
    <mergeCell ref="A40:A42"/>
    <mergeCell ref="B40:D40"/>
    <mergeCell ref="E40:I40"/>
    <mergeCell ref="J40:L40"/>
    <mergeCell ref="B41:D41"/>
    <mergeCell ref="E41:G41"/>
    <mergeCell ref="J41:L41"/>
    <mergeCell ref="A5:A7"/>
    <mergeCell ref="E5:I5"/>
    <mergeCell ref="J5:L5"/>
    <mergeCell ref="B5:D5"/>
    <mergeCell ref="B6:D6"/>
    <mergeCell ref="E6:G6"/>
    <mergeCell ref="J6:L6"/>
    <mergeCell ref="M5:N5"/>
    <mergeCell ref="O5:O7"/>
    <mergeCell ref="P5:P7"/>
    <mergeCell ref="Q5:Q7"/>
  </mergeCells>
  <printOptions/>
  <pageMargins left="0.19" right="0.26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Ольга</cp:lastModifiedBy>
  <cp:lastPrinted>2007-10-09T03:50:42Z</cp:lastPrinted>
  <dcterms:created xsi:type="dcterms:W3CDTF">1996-10-08T23:32:33Z</dcterms:created>
  <dcterms:modified xsi:type="dcterms:W3CDTF">2009-01-26T02:36:18Z</dcterms:modified>
  <cp:category/>
  <cp:version/>
  <cp:contentType/>
  <cp:contentStatus/>
</cp:coreProperties>
</file>