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<sst xmlns="http://schemas.openxmlformats.org/spreadsheetml/2006/main" count="31" uniqueCount="26">
  <si>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Поставь "единички"  в соответствующих желтых клеточках, а в красной- "да"</t>
  </si>
  <si>
    <t>Запиши свою фамилию и класс</t>
  </si>
  <si>
    <r>
      <t>1 Определить степень ур-ия 9x</t>
    </r>
    <r>
      <rPr>
        <b/>
        <vertAlign val="superscript"/>
        <sz val="10"/>
        <rFont val="Arial Cyr"/>
        <family val="2"/>
      </rPr>
      <t>7</t>
    </r>
    <r>
      <rPr>
        <b/>
        <sz val="10"/>
        <rFont val="Arial Cyr"/>
        <family val="2"/>
      </rPr>
      <t>- 11xy+y=9x</t>
    </r>
    <r>
      <rPr>
        <b/>
        <vertAlign val="superscript"/>
        <sz val="10"/>
        <rFont val="Arial Cyr"/>
        <family val="2"/>
      </rPr>
      <t>5</t>
    </r>
    <r>
      <rPr>
        <b/>
        <sz val="10"/>
        <rFont val="Arial Cyr"/>
        <family val="2"/>
      </rPr>
      <t>(x</t>
    </r>
    <r>
      <rPr>
        <b/>
        <vertAlign val="superscript"/>
        <sz val="10"/>
        <rFont val="Arial Cyr"/>
        <family val="2"/>
      </rPr>
      <t>2</t>
    </r>
    <r>
      <rPr>
        <b/>
        <sz val="10"/>
        <rFont val="Arial Cyr"/>
        <family val="2"/>
      </rPr>
      <t>+1)</t>
    </r>
  </si>
  <si>
    <t xml:space="preserve">2 Решением данного уравнения xy+y = 8 является пара чисел </t>
  </si>
  <si>
    <t>а) 5</t>
  </si>
  <si>
    <t>б) 2</t>
  </si>
  <si>
    <t>в) 7</t>
  </si>
  <si>
    <t>г) 1</t>
  </si>
  <si>
    <t>а) (0;-8)</t>
  </si>
  <si>
    <t>б) (3;2)</t>
  </si>
  <si>
    <t>в) (2;3)</t>
  </si>
  <si>
    <t>г) (6;2)</t>
  </si>
  <si>
    <t>а) С(-3;-4),R=2</t>
  </si>
  <si>
    <t>б) С(3;-4), R=2</t>
  </si>
  <si>
    <t>в) С(3;4), R=4</t>
  </si>
  <si>
    <t>г) С(3;4), R=2</t>
  </si>
  <si>
    <t>4 Графиком уравнения xy=6 является</t>
  </si>
  <si>
    <t>а)</t>
  </si>
  <si>
    <t>б)</t>
  </si>
  <si>
    <t>в)</t>
  </si>
  <si>
    <t xml:space="preserve">г) </t>
  </si>
  <si>
    <t>г)</t>
  </si>
  <si>
    <t>5 сколько точек пересечения имеют данные графики</t>
  </si>
  <si>
    <t>а) 3</t>
  </si>
  <si>
    <t>в) 4</t>
  </si>
  <si>
    <r>
      <t>3 Графиком уравнения (x-3)</t>
    </r>
    <r>
      <rPr>
        <b/>
        <vertAlign val="superscript"/>
        <sz val="10"/>
        <rFont val="Arial Cyr"/>
        <family val="2"/>
      </rPr>
      <t>2</t>
    </r>
    <r>
      <rPr>
        <b/>
        <sz val="10"/>
        <rFont val="Arial Cyr"/>
        <family val="0"/>
      </rPr>
      <t>+(y-4)</t>
    </r>
    <r>
      <rPr>
        <b/>
        <vertAlign val="superscript"/>
        <sz val="10"/>
        <rFont val="Arial Cyr"/>
        <family val="2"/>
      </rPr>
      <t>2</t>
    </r>
    <r>
      <rPr>
        <b/>
        <sz val="10"/>
        <rFont val="Arial Cyr"/>
        <family val="0"/>
      </rPr>
      <t>=4является окружность. Назовите координаты её центра и радиус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</si>
</sst>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0"/>
      <name val="Arial Cyr"/>
      <family val="2"/>
    </font>
    <font>
      <b/>
      <sz val="10"/>
      <color indexed="48"/>
      <name val="Arial Cyr"/>
      <family val="2"/>
    </font>
    <font>
      <b/>
      <sz val="10"/>
      <color indexed="8"/>
      <name val="Arial Cyr"/>
      <family val="2"/>
    </font>
    <font>
      <sz val="16"/>
      <color indexed="10"/>
      <name val="Arial Cyr"/>
      <family val="2"/>
    </font>
    <font>
      <sz val="16"/>
      <color indexed="8"/>
      <name val="Arial Cyr"/>
      <family val="2"/>
    </font>
    <font>
      <sz val="26"/>
      <color indexed="10"/>
      <name val="Arial Cyr"/>
      <family val="0"/>
    </font>
    <font>
      <sz val="8"/>
      <name val="Arial Cyr"/>
      <family val="0"/>
    </font>
    <font>
      <b/>
      <vertAlign val="superscript"/>
      <sz val="10"/>
      <name val="Arial Cyr"/>
      <family val="2"/>
    </font>
    <font>
      <b/>
      <sz val="10"/>
      <color indexed="1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hidden="1"/>
    </xf>
    <xf numFmtId="0" fontId="5" fillId="4" borderId="1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" y="3781425"/>
          <a:ext cx="685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342900</xdr:colOff>
      <xdr:row>15</xdr:row>
      <xdr:rowOff>47625</xdr:rowOff>
    </xdr:from>
    <xdr:to>
      <xdr:col>7</xdr:col>
      <xdr:colOff>342900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495925" y="2638425"/>
          <a:ext cx="0" cy="809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180975</xdr:colOff>
      <xdr:row>18</xdr:row>
      <xdr:rowOff>161925</xdr:rowOff>
    </xdr:from>
    <xdr:to>
      <xdr:col>8</xdr:col>
      <xdr:colOff>285750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334000" y="3267075"/>
          <a:ext cx="7905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190500</xdr:colOff>
      <xdr:row>16</xdr:row>
      <xdr:rowOff>66675</xdr:rowOff>
    </xdr:from>
    <xdr:to>
      <xdr:col>8</xdr:col>
      <xdr:colOff>114300</xdr:colOff>
      <xdr:row>19</xdr:row>
      <xdr:rowOff>66675</xdr:rowOff>
    </xdr:to>
    <xdr:sp>
      <xdr:nvSpPr>
        <xdr:cNvPr id="4" name="AutoShape 7"/>
        <xdr:cNvSpPr>
          <a:spLocks/>
        </xdr:cNvSpPr>
      </xdr:nvSpPr>
      <xdr:spPr>
        <a:xfrm rot="16200000">
          <a:off x="5343525" y="2828925"/>
          <a:ext cx="609600" cy="514350"/>
        </a:xfrm>
        <a:prstGeom prst="moon">
          <a:avLst>
            <a:gd name="adj" fmla="val -48152"/>
          </a:avLst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304800</xdr:colOff>
      <xdr:row>15</xdr:row>
      <xdr:rowOff>66675</xdr:rowOff>
    </xdr:from>
    <xdr:to>
      <xdr:col>9</xdr:col>
      <xdr:colOff>304800</xdr:colOff>
      <xdr:row>20</xdr:row>
      <xdr:rowOff>0</xdr:rowOff>
    </xdr:to>
    <xdr:sp>
      <xdr:nvSpPr>
        <xdr:cNvPr id="5" name="Line 8"/>
        <xdr:cNvSpPr>
          <a:spLocks/>
        </xdr:cNvSpPr>
      </xdr:nvSpPr>
      <xdr:spPr>
        <a:xfrm flipV="1">
          <a:off x="6829425" y="2657475"/>
          <a:ext cx="0" cy="790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104775</xdr:colOff>
      <xdr:row>19</xdr:row>
      <xdr:rowOff>0</xdr:rowOff>
    </xdr:to>
    <xdr:sp>
      <xdr:nvSpPr>
        <xdr:cNvPr id="6" name="Line 9"/>
        <xdr:cNvSpPr>
          <a:spLocks/>
        </xdr:cNvSpPr>
      </xdr:nvSpPr>
      <xdr:spPr>
        <a:xfrm>
          <a:off x="6524625" y="3276600"/>
          <a:ext cx="790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85725</xdr:colOff>
      <xdr:row>16</xdr:row>
      <xdr:rowOff>19050</xdr:rowOff>
    </xdr:from>
    <xdr:to>
      <xdr:col>9</xdr:col>
      <xdr:colOff>561975</xdr:colOff>
      <xdr:row>19</xdr:row>
      <xdr:rowOff>152400</xdr:rowOff>
    </xdr:to>
    <xdr:sp>
      <xdr:nvSpPr>
        <xdr:cNvPr id="7" name="Line 10"/>
        <xdr:cNvSpPr>
          <a:spLocks/>
        </xdr:cNvSpPr>
      </xdr:nvSpPr>
      <xdr:spPr>
        <a:xfrm flipV="1">
          <a:off x="6610350" y="2781300"/>
          <a:ext cx="476250" cy="6477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333375</xdr:colOff>
      <xdr:row>20</xdr:row>
      <xdr:rowOff>66675</xdr:rowOff>
    </xdr:from>
    <xdr:to>
      <xdr:col>7</xdr:col>
      <xdr:colOff>333375</xdr:colOff>
      <xdr:row>24</xdr:row>
      <xdr:rowOff>152400</xdr:rowOff>
    </xdr:to>
    <xdr:sp>
      <xdr:nvSpPr>
        <xdr:cNvPr id="8" name="Line 11"/>
        <xdr:cNvSpPr>
          <a:spLocks/>
        </xdr:cNvSpPr>
      </xdr:nvSpPr>
      <xdr:spPr>
        <a:xfrm flipV="1">
          <a:off x="5486400" y="3514725"/>
          <a:ext cx="0" cy="752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676275</xdr:colOff>
      <xdr:row>23</xdr:row>
      <xdr:rowOff>0</xdr:rowOff>
    </xdr:from>
    <xdr:to>
      <xdr:col>8</xdr:col>
      <xdr:colOff>266700</xdr:colOff>
      <xdr:row>23</xdr:row>
      <xdr:rowOff>0</xdr:rowOff>
    </xdr:to>
    <xdr:sp>
      <xdr:nvSpPr>
        <xdr:cNvPr id="9" name="Line 12"/>
        <xdr:cNvSpPr>
          <a:spLocks/>
        </xdr:cNvSpPr>
      </xdr:nvSpPr>
      <xdr:spPr>
        <a:xfrm>
          <a:off x="5143500" y="3943350"/>
          <a:ext cx="962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628650</xdr:colOff>
      <xdr:row>21</xdr:row>
      <xdr:rowOff>38100</xdr:rowOff>
    </xdr:from>
    <xdr:to>
      <xdr:col>7</xdr:col>
      <xdr:colOff>304800</xdr:colOff>
      <xdr:row>22</xdr:row>
      <xdr:rowOff>123825</xdr:rowOff>
    </xdr:to>
    <xdr:sp>
      <xdr:nvSpPr>
        <xdr:cNvPr id="10" name="Arc 13"/>
        <xdr:cNvSpPr>
          <a:spLocks/>
        </xdr:cNvSpPr>
      </xdr:nvSpPr>
      <xdr:spPr>
        <a:xfrm flipV="1">
          <a:off x="5095875" y="3657600"/>
          <a:ext cx="361950" cy="247650"/>
        </a:xfrm>
        <a:prstGeom prst="arc">
          <a:avLst>
            <a:gd name="adj1" fmla="val -31667314"/>
            <a:gd name="adj2" fmla="val -25458"/>
          </a:avLst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409575</xdr:colOff>
      <xdr:row>23</xdr:row>
      <xdr:rowOff>19050</xdr:rowOff>
    </xdr:from>
    <xdr:to>
      <xdr:col>8</xdr:col>
      <xdr:colOff>95250</xdr:colOff>
      <xdr:row>24</xdr:row>
      <xdr:rowOff>76200</xdr:rowOff>
    </xdr:to>
    <xdr:sp>
      <xdr:nvSpPr>
        <xdr:cNvPr id="11" name="Arc 14"/>
        <xdr:cNvSpPr>
          <a:spLocks/>
        </xdr:cNvSpPr>
      </xdr:nvSpPr>
      <xdr:spPr>
        <a:xfrm rot="11817113" flipV="1">
          <a:off x="5562600" y="3962400"/>
          <a:ext cx="371475" cy="228600"/>
        </a:xfrm>
        <a:prstGeom prst="arc">
          <a:avLst>
            <a:gd name="adj1" fmla="val -29847064"/>
            <a:gd name="adj2" fmla="val -35722"/>
          </a:avLst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561975</xdr:colOff>
      <xdr:row>20</xdr:row>
      <xdr:rowOff>161925</xdr:rowOff>
    </xdr:from>
    <xdr:to>
      <xdr:col>9</xdr:col>
      <xdr:colOff>561975</xdr:colOff>
      <xdr:row>25</xdr:row>
      <xdr:rowOff>133350</xdr:rowOff>
    </xdr:to>
    <xdr:sp>
      <xdr:nvSpPr>
        <xdr:cNvPr id="12" name="Line 15"/>
        <xdr:cNvSpPr>
          <a:spLocks/>
        </xdr:cNvSpPr>
      </xdr:nvSpPr>
      <xdr:spPr>
        <a:xfrm flipV="1">
          <a:off x="7086600" y="3609975"/>
          <a:ext cx="0" cy="809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152400</xdr:colOff>
      <xdr:row>23</xdr:row>
      <xdr:rowOff>85725</xdr:rowOff>
    </xdr:from>
    <xdr:to>
      <xdr:col>10</xdr:col>
      <xdr:colOff>457200</xdr:colOff>
      <xdr:row>23</xdr:row>
      <xdr:rowOff>85725</xdr:rowOff>
    </xdr:to>
    <xdr:sp>
      <xdr:nvSpPr>
        <xdr:cNvPr id="13" name="Line 16"/>
        <xdr:cNvSpPr>
          <a:spLocks/>
        </xdr:cNvSpPr>
      </xdr:nvSpPr>
      <xdr:spPr>
        <a:xfrm>
          <a:off x="6677025" y="4029075"/>
          <a:ext cx="990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628650</xdr:colOff>
      <xdr:row>21</xdr:row>
      <xdr:rowOff>104775</xdr:rowOff>
    </xdr:from>
    <xdr:to>
      <xdr:col>10</xdr:col>
      <xdr:colOff>333375</xdr:colOff>
      <xdr:row>23</xdr:row>
      <xdr:rowOff>66675</xdr:rowOff>
    </xdr:to>
    <xdr:sp>
      <xdr:nvSpPr>
        <xdr:cNvPr id="14" name="Arc 17"/>
        <xdr:cNvSpPr>
          <a:spLocks/>
        </xdr:cNvSpPr>
      </xdr:nvSpPr>
      <xdr:spPr>
        <a:xfrm rot="5209363" flipV="1">
          <a:off x="7153275" y="3724275"/>
          <a:ext cx="390525" cy="285750"/>
        </a:xfrm>
        <a:prstGeom prst="arc">
          <a:avLst>
            <a:gd name="adj1" fmla="val -31667314"/>
            <a:gd name="adj2" fmla="val -25458"/>
          </a:avLst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238125</xdr:colOff>
      <xdr:row>23</xdr:row>
      <xdr:rowOff>114300</xdr:rowOff>
    </xdr:from>
    <xdr:to>
      <xdr:col>9</xdr:col>
      <xdr:colOff>476250</xdr:colOff>
      <xdr:row>25</xdr:row>
      <xdr:rowOff>123825</xdr:rowOff>
    </xdr:to>
    <xdr:sp>
      <xdr:nvSpPr>
        <xdr:cNvPr id="15" name="Arc 20"/>
        <xdr:cNvSpPr>
          <a:spLocks/>
        </xdr:cNvSpPr>
      </xdr:nvSpPr>
      <xdr:spPr>
        <a:xfrm rot="15505891" flipV="1">
          <a:off x="6762750" y="4057650"/>
          <a:ext cx="238125" cy="352425"/>
        </a:xfrm>
        <a:prstGeom prst="arc">
          <a:avLst>
            <a:gd name="adj1" fmla="val -35201060"/>
            <a:gd name="adj2" fmla="val -1714078"/>
            <a:gd name="adj3" fmla="val -6393"/>
          </a:avLst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542925</xdr:colOff>
      <xdr:row>24</xdr:row>
      <xdr:rowOff>0</xdr:rowOff>
    </xdr:from>
    <xdr:to>
      <xdr:col>3</xdr:col>
      <xdr:colOff>552450</xdr:colOff>
      <xdr:row>28</xdr:row>
      <xdr:rowOff>95250</xdr:rowOff>
    </xdr:to>
    <xdr:sp>
      <xdr:nvSpPr>
        <xdr:cNvPr id="16" name="Line 21"/>
        <xdr:cNvSpPr>
          <a:spLocks/>
        </xdr:cNvSpPr>
      </xdr:nvSpPr>
      <xdr:spPr>
        <a:xfrm flipH="1" flipV="1">
          <a:off x="2200275" y="4114800"/>
          <a:ext cx="9525" cy="781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161925</xdr:colOff>
      <xdr:row>26</xdr:row>
      <xdr:rowOff>85725</xdr:rowOff>
    </xdr:from>
    <xdr:to>
      <xdr:col>3</xdr:col>
      <xdr:colOff>1085850</xdr:colOff>
      <xdr:row>26</xdr:row>
      <xdr:rowOff>85725</xdr:rowOff>
    </xdr:to>
    <xdr:sp>
      <xdr:nvSpPr>
        <xdr:cNvPr id="17" name="Line 22"/>
        <xdr:cNvSpPr>
          <a:spLocks/>
        </xdr:cNvSpPr>
      </xdr:nvSpPr>
      <xdr:spPr>
        <a:xfrm>
          <a:off x="1819275" y="4543425"/>
          <a:ext cx="923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85725</xdr:colOff>
      <xdr:row>26</xdr:row>
      <xdr:rowOff>123825</xdr:rowOff>
    </xdr:from>
    <xdr:to>
      <xdr:col>3</xdr:col>
      <xdr:colOff>514350</xdr:colOff>
      <xdr:row>28</xdr:row>
      <xdr:rowOff>85725</xdr:rowOff>
    </xdr:to>
    <xdr:sp>
      <xdr:nvSpPr>
        <xdr:cNvPr id="18" name="Arc 24"/>
        <xdr:cNvSpPr>
          <a:spLocks/>
        </xdr:cNvSpPr>
      </xdr:nvSpPr>
      <xdr:spPr>
        <a:xfrm>
          <a:off x="1743075" y="4581525"/>
          <a:ext cx="428625" cy="304800"/>
        </a:xfrm>
        <a:prstGeom prst="arc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590550</xdr:colOff>
      <xdr:row>24</xdr:row>
      <xdr:rowOff>66675</xdr:rowOff>
    </xdr:from>
    <xdr:to>
      <xdr:col>3</xdr:col>
      <xdr:colOff>1009650</xdr:colOff>
      <xdr:row>26</xdr:row>
      <xdr:rowOff>28575</xdr:rowOff>
    </xdr:to>
    <xdr:sp>
      <xdr:nvSpPr>
        <xdr:cNvPr id="19" name="Arc 28"/>
        <xdr:cNvSpPr>
          <a:spLocks/>
        </xdr:cNvSpPr>
      </xdr:nvSpPr>
      <xdr:spPr>
        <a:xfrm rot="11229160">
          <a:off x="2247900" y="4181475"/>
          <a:ext cx="428625" cy="304800"/>
        </a:xfrm>
        <a:prstGeom prst="arc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247650</xdr:colOff>
      <xdr:row>24</xdr:row>
      <xdr:rowOff>133350</xdr:rowOff>
    </xdr:from>
    <xdr:to>
      <xdr:col>3</xdr:col>
      <xdr:colOff>857250</xdr:colOff>
      <xdr:row>28</xdr:row>
      <xdr:rowOff>9525</xdr:rowOff>
    </xdr:to>
    <xdr:sp>
      <xdr:nvSpPr>
        <xdr:cNvPr id="20" name="AutoShape 32"/>
        <xdr:cNvSpPr>
          <a:spLocks/>
        </xdr:cNvSpPr>
      </xdr:nvSpPr>
      <xdr:spPr>
        <a:xfrm>
          <a:off x="1905000" y="4248150"/>
          <a:ext cx="609600" cy="561975"/>
        </a:xfrm>
        <a:prstGeom prst="donut">
          <a:avLst>
            <a:gd name="adj" fmla="val -50000"/>
          </a:avLst>
        </a:prstGeom>
        <a:solidFill>
          <a:srgbClr val="FFFFFF"/>
        </a:solidFill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76"/>
  <sheetViews>
    <sheetView tabSelected="1" workbookViewId="0" topLeftCell="A16">
      <selection activeCell="B30" sqref="B30"/>
    </sheetView>
  </sheetViews>
  <sheetFormatPr defaultColWidth="9.00390625" defaultRowHeight="12.75"/>
  <cols>
    <col min="1" max="1" width="3.75390625" style="0" customWidth="1"/>
    <col min="4" max="4" width="18.875" style="0" bestFit="1" customWidth="1"/>
    <col min="135" max="135" width="9.125" style="2" hidden="1" customWidth="1"/>
  </cols>
  <sheetData>
    <row r="1" ht="12.75">
      <c r="A1" s="1" t="s">
        <v>0</v>
      </c>
    </row>
    <row r="2" spans="1:5" ht="12.75">
      <c r="A2" s="3" t="s">
        <v>1</v>
      </c>
      <c r="B2" s="1"/>
      <c r="C2" s="1"/>
      <c r="D2" s="1"/>
      <c r="E2" s="4"/>
    </row>
    <row r="3" spans="1:4" ht="15" thickBot="1">
      <c r="A3" s="1" t="s">
        <v>2</v>
      </c>
      <c r="B3" s="1"/>
      <c r="C3" s="1"/>
      <c r="D3" s="1"/>
    </row>
    <row r="4" spans="2:135" ht="13.5" thickBot="1">
      <c r="B4" s="5"/>
      <c r="C4" s="13" t="s">
        <v>4</v>
      </c>
      <c r="EE4" s="2">
        <f>IF(AND(B4=0,B6=1,B5=0,B7=0),1,0)</f>
        <v>0</v>
      </c>
    </row>
    <row r="5" spans="2:3" ht="13.5" thickBot="1">
      <c r="B5" s="5"/>
      <c r="C5" s="13" t="s">
        <v>5</v>
      </c>
    </row>
    <row r="6" spans="2:3" ht="13.5" thickBot="1">
      <c r="B6" s="5"/>
      <c r="C6" s="13" t="s">
        <v>6</v>
      </c>
    </row>
    <row r="7" spans="2:3" ht="13.5" thickBot="1">
      <c r="B7" s="5"/>
      <c r="C7" s="13" t="s">
        <v>7</v>
      </c>
    </row>
    <row r="8" spans="1:135" ht="13.5" thickBot="1">
      <c r="A8" s="1" t="s">
        <v>3</v>
      </c>
      <c r="B8" s="1"/>
      <c r="C8" s="1"/>
      <c r="D8" s="1"/>
      <c r="EE8" s="2">
        <f>IF(AND(B9=0,B10=1,B11=0,B12=0),1,0)</f>
        <v>0</v>
      </c>
    </row>
    <row r="9" spans="2:3" ht="13.5" thickBot="1">
      <c r="B9" s="5"/>
      <c r="C9" s="13" t="s">
        <v>8</v>
      </c>
    </row>
    <row r="10" spans="2:3" ht="13.5" thickBot="1">
      <c r="B10" s="5"/>
      <c r="C10" s="13" t="s">
        <v>9</v>
      </c>
    </row>
    <row r="11" spans="2:3" ht="13.5" thickBot="1">
      <c r="B11" s="7"/>
      <c r="C11" s="13" t="s">
        <v>10</v>
      </c>
    </row>
    <row r="12" spans="1:135" ht="13.5" thickBot="1">
      <c r="A12" s="1"/>
      <c r="B12" s="5"/>
      <c r="C12" s="1" t="s">
        <v>11</v>
      </c>
      <c r="D12" s="1"/>
      <c r="E12" s="1"/>
      <c r="F12" s="1"/>
      <c r="G12" s="1"/>
      <c r="H12" s="1"/>
      <c r="EE12" s="2">
        <f>IF(AND(B14=0,B15=0,B16=0,B17=1),1,0)</f>
        <v>0</v>
      </c>
    </row>
    <row r="13" spans="1:2" ht="15" thickBot="1">
      <c r="A13" s="13" t="s">
        <v>25</v>
      </c>
      <c r="B13" s="12"/>
    </row>
    <row r="14" spans="2:3" ht="13.5" thickBot="1">
      <c r="B14" s="5"/>
      <c r="C14" s="14" t="s">
        <v>12</v>
      </c>
    </row>
    <row r="15" spans="2:3" ht="13.5" thickBot="1">
      <c r="B15" s="5"/>
      <c r="C15" s="14" t="s">
        <v>13</v>
      </c>
    </row>
    <row r="16" spans="2:10" ht="13.5" thickBot="1">
      <c r="B16" s="6"/>
      <c r="C16" s="14" t="s">
        <v>14</v>
      </c>
      <c r="H16" s="16" t="s">
        <v>17</v>
      </c>
      <c r="I16" s="16"/>
      <c r="J16" s="16" t="s">
        <v>18</v>
      </c>
    </row>
    <row r="17" spans="2:10" ht="13.5" thickBot="1">
      <c r="B17" s="5"/>
      <c r="C17" s="14" t="s">
        <v>15</v>
      </c>
      <c r="H17" s="16"/>
      <c r="I17" s="16"/>
      <c r="J17" s="16"/>
    </row>
    <row r="18" spans="1:135" ht="13.5" thickBot="1">
      <c r="A18" s="1" t="s">
        <v>16</v>
      </c>
      <c r="B18" s="1"/>
      <c r="C18" s="1"/>
      <c r="D18" s="1"/>
      <c r="E18" s="1"/>
      <c r="F18" s="1"/>
      <c r="G18" s="1"/>
      <c r="H18" s="16"/>
      <c r="I18" s="16"/>
      <c r="J18" s="16"/>
      <c r="EE18" s="2">
        <f>IF(AND(B19=0,B20=0,B21=0,B22=1),1,0)</f>
        <v>0</v>
      </c>
    </row>
    <row r="19" spans="2:10" ht="13.5" thickBot="1">
      <c r="B19" s="7"/>
      <c r="C19" s="14" t="s">
        <v>17</v>
      </c>
      <c r="H19" s="16"/>
      <c r="I19" s="16"/>
      <c r="J19" s="16"/>
    </row>
    <row r="20" spans="2:10" ht="13.5" thickBot="1">
      <c r="B20" s="5"/>
      <c r="C20" s="14" t="s">
        <v>18</v>
      </c>
      <c r="H20" s="16"/>
      <c r="I20" s="16"/>
      <c r="J20" s="16"/>
    </row>
    <row r="21" spans="2:9" ht="13.5" thickBot="1">
      <c r="B21" s="7"/>
      <c r="C21" s="14" t="s">
        <v>19</v>
      </c>
      <c r="H21" s="16" t="s">
        <v>19</v>
      </c>
      <c r="I21" s="16"/>
    </row>
    <row r="22" spans="2:11" ht="12.75">
      <c r="B22" s="7"/>
      <c r="C22" s="14" t="s">
        <v>21</v>
      </c>
      <c r="H22" s="16"/>
      <c r="I22" s="16"/>
      <c r="J22" s="16" t="s">
        <v>20</v>
      </c>
      <c r="K22" s="16"/>
    </row>
    <row r="23" spans="2:11" ht="12.75">
      <c r="B23" s="12"/>
      <c r="H23" s="16"/>
      <c r="I23" s="16"/>
      <c r="J23" s="16"/>
      <c r="K23" s="16"/>
    </row>
    <row r="24" spans="1:135" ht="13.5" thickBot="1">
      <c r="A24" s="1" t="s">
        <v>22</v>
      </c>
      <c r="B24" s="1"/>
      <c r="C24" s="1"/>
      <c r="D24" s="1"/>
      <c r="E24" s="1"/>
      <c r="F24" s="1"/>
      <c r="G24" s="1"/>
      <c r="H24" s="16"/>
      <c r="I24" s="16"/>
      <c r="J24" s="16"/>
      <c r="K24" s="16"/>
      <c r="EE24" s="2">
        <f>IF(AND(B25=0,B26=0,B27=1,B28=0),1,0)</f>
        <v>0</v>
      </c>
    </row>
    <row r="25" spans="2:11" ht="13.5" thickBot="1">
      <c r="B25" s="7"/>
      <c r="C25" s="14" t="s">
        <v>23</v>
      </c>
      <c r="D25" s="16"/>
      <c r="H25" s="16"/>
      <c r="I25" s="16"/>
      <c r="J25" s="16"/>
      <c r="K25" s="16"/>
    </row>
    <row r="26" spans="2:11" ht="13.5" thickBot="1">
      <c r="B26" s="5"/>
      <c r="C26" s="14" t="s">
        <v>5</v>
      </c>
      <c r="D26" s="16"/>
      <c r="J26" s="16"/>
      <c r="K26" s="16"/>
    </row>
    <row r="27" spans="2:4" ht="13.5" thickBot="1">
      <c r="B27" s="6"/>
      <c r="C27" s="14" t="s">
        <v>24</v>
      </c>
      <c r="D27" s="16"/>
    </row>
    <row r="28" spans="2:4" ht="13.5" thickBot="1">
      <c r="B28" s="5"/>
      <c r="C28" s="14" t="s">
        <v>7</v>
      </c>
      <c r="D28" s="16"/>
    </row>
    <row r="29" spans="2:135" ht="13.5" thickBot="1">
      <c r="B29" s="12"/>
      <c r="D29" s="16"/>
      <c r="EE29" s="2">
        <f>SUM(EE1:EE28)</f>
        <v>0</v>
      </c>
    </row>
    <row r="30" spans="1:135" ht="37.5" customHeight="1" thickBot="1">
      <c r="A30" s="1"/>
      <c r="B30" s="10"/>
      <c r="C30" s="1"/>
      <c r="D30" s="15" t="str">
        <f>IF(B30="да",EE30," ")</f>
        <v> </v>
      </c>
      <c r="E30" s="1"/>
      <c r="F30" s="1"/>
      <c r="EE30" s="9" t="str">
        <f>IF(EE29=5,"5 Молодец!",(IF(EE29=4,"4 Могли еще подумать!",IF(EE29=3,"Увы! Только 3","Очень плохо! 2"))))</f>
        <v>Очень плохо! 2</v>
      </c>
    </row>
    <row r="31" ht="12.75">
      <c r="B31" s="12"/>
    </row>
    <row r="32" ht="12.75">
      <c r="B32" s="12"/>
    </row>
    <row r="33" ht="12.75">
      <c r="B33" s="12"/>
    </row>
    <row r="34" ht="12.75">
      <c r="B34" s="12"/>
    </row>
    <row r="35" spans="1:8" ht="12.75">
      <c r="A35" s="1"/>
      <c r="B35" s="14"/>
      <c r="C35" s="1"/>
      <c r="D35" s="1"/>
      <c r="E35" s="1"/>
      <c r="F35" s="1"/>
      <c r="G35" s="1"/>
      <c r="H35" s="1"/>
    </row>
    <row r="36" ht="12.75">
      <c r="B36" s="12"/>
    </row>
    <row r="37" ht="12.75">
      <c r="B37" s="12"/>
    </row>
    <row r="38" ht="12.75">
      <c r="B38" s="12"/>
    </row>
    <row r="39" ht="12.75">
      <c r="B39" s="12"/>
    </row>
    <row r="40" ht="12.75">
      <c r="B40" s="12"/>
    </row>
    <row r="41" spans="1:5" ht="12.75">
      <c r="A41" s="1"/>
      <c r="B41" s="1"/>
      <c r="C41" s="1"/>
      <c r="D41" s="1"/>
      <c r="E41" s="1"/>
    </row>
    <row r="42" ht="12.75">
      <c r="B42" s="12"/>
    </row>
    <row r="43" ht="12.75">
      <c r="B43" s="12"/>
    </row>
    <row r="44" ht="12.75">
      <c r="B44" s="12"/>
    </row>
    <row r="45" ht="12.75">
      <c r="B45" s="12"/>
    </row>
    <row r="46" ht="12.75">
      <c r="B46" s="12"/>
    </row>
    <row r="47" spans="1:5" ht="12.75">
      <c r="A47" s="1"/>
      <c r="B47" s="14"/>
      <c r="C47" s="1"/>
      <c r="D47" s="1"/>
      <c r="E47" s="1"/>
    </row>
    <row r="48" spans="2:7" ht="12.75">
      <c r="B48" s="12"/>
      <c r="F48" s="1"/>
      <c r="G48" s="1"/>
    </row>
    <row r="49" ht="12.75">
      <c r="B49" s="12"/>
    </row>
    <row r="50" ht="12.75">
      <c r="B50" s="12"/>
    </row>
    <row r="51" ht="12.75">
      <c r="B51" s="12"/>
    </row>
    <row r="52" ht="12.75">
      <c r="B52" s="12"/>
    </row>
    <row r="53" spans="1:5" ht="12.75">
      <c r="A53" s="1"/>
      <c r="B53" s="14"/>
      <c r="C53" s="1"/>
      <c r="D53" s="1"/>
      <c r="E53" s="1"/>
    </row>
    <row r="54" spans="2:8" ht="12.75">
      <c r="B54" s="12"/>
      <c r="F54" s="1"/>
      <c r="G54" s="1"/>
      <c r="H54" s="1"/>
    </row>
    <row r="55" ht="12.75">
      <c r="B55" s="12"/>
    </row>
    <row r="56" ht="12.75">
      <c r="B56" s="12"/>
    </row>
    <row r="57" ht="12.75">
      <c r="B57" s="12"/>
    </row>
    <row r="58" ht="12.75">
      <c r="B58" s="12"/>
    </row>
    <row r="59" spans="1:2" ht="12.75">
      <c r="A59" s="1"/>
      <c r="B59" s="12"/>
    </row>
    <row r="60" spans="2:135" s="8" customFormat="1" ht="20.25">
      <c r="B60" s="12"/>
      <c r="C60"/>
      <c r="D60"/>
      <c r="EE60" s="9"/>
    </row>
    <row r="61" ht="12.75">
      <c r="B61" s="12"/>
    </row>
    <row r="62" ht="12.75">
      <c r="B62" s="12"/>
    </row>
    <row r="63" ht="12.75">
      <c r="B63" s="12"/>
    </row>
    <row r="64" ht="12.75">
      <c r="B64" s="12"/>
    </row>
    <row r="68" spans="4:135" ht="33">
      <c r="D68" s="11"/>
      <c r="E68" s="8"/>
      <c r="EE68" s="9"/>
    </row>
    <row r="76" ht="20.25">
      <c r="EE76" s="9"/>
    </row>
  </sheetData>
  <mergeCells count="5">
    <mergeCell ref="D25:D29"/>
    <mergeCell ref="H16:I20"/>
    <mergeCell ref="J16:J20"/>
    <mergeCell ref="H21:I25"/>
    <mergeCell ref="J22:K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3" sqref="F1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 №78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Александровна</dc:creator>
  <cp:keywords/>
  <dc:description/>
  <cp:lastModifiedBy>Светлана Александровна</cp:lastModifiedBy>
  <dcterms:created xsi:type="dcterms:W3CDTF">2005-11-21T10:56:15Z</dcterms:created>
  <dcterms:modified xsi:type="dcterms:W3CDTF">2005-11-24T13:10:02Z</dcterms:modified>
  <cp:category/>
  <cp:version/>
  <cp:contentType/>
  <cp:contentStatus/>
</cp:coreProperties>
</file>