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75" windowWidth="8640" windowHeight="10410" activeTab="0"/>
  </bookViews>
  <sheets>
    <sheet name="Уральский" sheetId="1" r:id="rId1"/>
    <sheet name="Коэф Уральского района" sheetId="2" r:id="rId2"/>
    <sheet name="Северо-Кавказский" sheetId="3" r:id="rId3"/>
    <sheet name="Коэф Северо-Кавказского района" sheetId="4" r:id="rId4"/>
    <sheet name="Центральный" sheetId="5" r:id="rId5"/>
    <sheet name="Коэф Центрального района " sheetId="6" r:id="rId6"/>
  </sheets>
  <definedNames/>
  <calcPr fullCalcOnLoad="1"/>
</workbook>
</file>

<file path=xl/sharedStrings.xml><?xml version="1.0" encoding="utf-8"?>
<sst xmlns="http://schemas.openxmlformats.org/spreadsheetml/2006/main" count="48" uniqueCount="19">
  <si>
    <t>Численность населения России чел.</t>
  </si>
  <si>
    <t>№ п/п</t>
  </si>
  <si>
    <t>Коэффициент специализации района</t>
  </si>
  <si>
    <t>Расчет коэффициента специализации Центрального района</t>
  </si>
  <si>
    <t>Электроэнергетика</t>
  </si>
  <si>
    <t>Топливная</t>
  </si>
  <si>
    <t>Черная металлургия</t>
  </si>
  <si>
    <t>Цветная металлургия</t>
  </si>
  <si>
    <t>Химическая</t>
  </si>
  <si>
    <t>Машиностроение</t>
  </si>
  <si>
    <t>Лесная</t>
  </si>
  <si>
    <t>Легкая</t>
  </si>
  <si>
    <t>Пищевая</t>
  </si>
  <si>
    <t>Доля промышленности района в %</t>
  </si>
  <si>
    <t>Численность населения района чел.</t>
  </si>
  <si>
    <t xml:space="preserve">Отрасли промышленности района </t>
  </si>
  <si>
    <t>Отрасли промышленности района</t>
  </si>
  <si>
    <t>Расчет коэффициента специализации Северо-Кавказского района</t>
  </si>
  <si>
    <t>Расчет коэффициента специализации Уральского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</si>
</sst>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E+00"/>
    <numFmt numFmtId="172" formatCode="0.0000E+00"/>
    <numFmt numFmtId="173" formatCode="0.0000000000"/>
    <numFmt numFmtId="174" formatCode="0.00000000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1" fontId="5" fillId="0" borderId="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64" fontId="8" fillId="0" borderId="1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164" fontId="8" fillId="0" borderId="15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7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Уральского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Уральский!$B$4:$B$12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Уральский!$D$4:$D$12</c:f>
              <c:numCache>
                <c:ptCount val="9"/>
                <c:pt idx="0">
                  <c:v>1.091344509066028</c:v>
                </c:pt>
                <c:pt idx="1">
                  <c:v>0.942524803284297</c:v>
                </c:pt>
                <c:pt idx="2">
                  <c:v>1.2755974781291237</c:v>
                </c:pt>
                <c:pt idx="3">
                  <c:v>0.6661453496896536</c:v>
                </c:pt>
                <c:pt idx="4">
                  <c:v>0.5314989492204683</c:v>
                </c:pt>
                <c:pt idx="5">
                  <c:v>1.1834709935975758</c:v>
                </c:pt>
                <c:pt idx="6">
                  <c:v>0.18425296906309566</c:v>
                </c:pt>
                <c:pt idx="7">
                  <c:v>0.07795317921900201</c:v>
                </c:pt>
                <c:pt idx="8">
                  <c:v>0.7370118762523826</c:v>
                </c:pt>
              </c:numCache>
            </c:numRef>
          </c:val>
          <c:smooth val="0"/>
        </c:ser>
        <c:marker val="1"/>
        <c:axId val="41483762"/>
        <c:axId val="65852635"/>
      </c:lineChart>
      <c:catAx>
        <c:axId val="41483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852635"/>
        <c:crosses val="autoZero"/>
        <c:auto val="1"/>
        <c:lblOffset val="100"/>
        <c:noMultiLvlLbl val="0"/>
      </c:catAx>
      <c:valAx>
        <c:axId val="65852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83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Северо-Кавказского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'Северо-Кавказский'!$B$4:$B$12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'Северо-Кавказский'!$D$4:$D$12</c:f>
              <c:numCache>
                <c:ptCount val="9"/>
                <c:pt idx="0">
                  <c:v>0.6458615245827695</c:v>
                </c:pt>
                <c:pt idx="1">
                  <c:v>2.6815516463689666</c:v>
                </c:pt>
                <c:pt idx="2">
                  <c:v>0.1716847090663058</c:v>
                </c:pt>
                <c:pt idx="3">
                  <c:v>0.1798601714027966</c:v>
                </c:pt>
                <c:pt idx="4">
                  <c:v>0.41694857916102834</c:v>
                </c:pt>
                <c:pt idx="5">
                  <c:v>1.0791610284167794</c:v>
                </c:pt>
                <c:pt idx="6">
                  <c:v>0.2370884077582318</c:v>
                </c:pt>
                <c:pt idx="7">
                  <c:v>0.1389828597203428</c:v>
                </c:pt>
                <c:pt idx="8">
                  <c:v>2.5916215606675688</c:v>
                </c:pt>
              </c:numCache>
            </c:numRef>
          </c:val>
          <c:smooth val="0"/>
        </c:ser>
        <c:marker val="1"/>
        <c:axId val="40728056"/>
        <c:axId val="49982809"/>
      </c:lineChart>
      <c:catAx>
        <c:axId val="40728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82809"/>
        <c:crosses val="autoZero"/>
        <c:auto val="1"/>
        <c:lblOffset val="100"/>
        <c:noMultiLvlLbl val="0"/>
      </c:catAx>
      <c:valAx>
        <c:axId val="49982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2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Центрального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Центральный!$B$4:$B$12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Центральный!$D$4:$D$12</c:f>
              <c:numCache>
                <c:ptCount val="9"/>
                <c:pt idx="0">
                  <c:v>0.8734647434824805</c:v>
                </c:pt>
                <c:pt idx="1">
                  <c:v>0.07278872862354004</c:v>
                </c:pt>
                <c:pt idx="2">
                  <c:v>0.6308356480706804</c:v>
                </c:pt>
                <c:pt idx="3">
                  <c:v>0.048525819082360026</c:v>
                </c:pt>
                <c:pt idx="4">
                  <c:v>0.3396807335765202</c:v>
                </c:pt>
                <c:pt idx="5">
                  <c:v>1.5528262106355208</c:v>
                </c:pt>
                <c:pt idx="6">
                  <c:v>0.14557745724708007</c:v>
                </c:pt>
                <c:pt idx="7">
                  <c:v>0.14557745724708007</c:v>
                </c:pt>
                <c:pt idx="8">
                  <c:v>0.8734647434824805</c:v>
                </c:pt>
              </c:numCache>
            </c:numRef>
          </c:val>
          <c:smooth val="0"/>
        </c:ser>
        <c:marker val="1"/>
        <c:axId val="43006030"/>
        <c:axId val="30711399"/>
      </c:lineChart>
      <c:catAx>
        <c:axId val="430060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11399"/>
        <c:crosses val="autoZero"/>
        <c:auto val="1"/>
        <c:lblOffset val="100"/>
        <c:noMultiLvlLbl val="0"/>
      </c:catAx>
      <c:valAx>
        <c:axId val="30711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6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0.312</cdr:y>
    </cdr:from>
    <cdr:to>
      <cdr:x>0.9895</cdr:x>
      <cdr:y>0.314</cdr:y>
    </cdr:to>
    <cdr:sp>
      <cdr:nvSpPr>
        <cdr:cNvPr id="1" name="Line 1"/>
        <cdr:cNvSpPr>
          <a:spLocks/>
        </cdr:cNvSpPr>
      </cdr:nvSpPr>
      <cdr:spPr>
        <a:xfrm>
          <a:off x="581025" y="179070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0.5625</cdr:y>
    </cdr:from>
    <cdr:to>
      <cdr:x>0.98825</cdr:x>
      <cdr:y>0.5625</cdr:y>
    </cdr:to>
    <cdr:sp>
      <cdr:nvSpPr>
        <cdr:cNvPr id="1" name="Line 1"/>
        <cdr:cNvSpPr>
          <a:spLocks/>
        </cdr:cNvSpPr>
      </cdr:nvSpPr>
      <cdr:spPr>
        <a:xfrm>
          <a:off x="561975" y="3228975"/>
          <a:ext cx="8562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0.41425</cdr:y>
    </cdr:from>
    <cdr:to>
      <cdr:x>0.98825</cdr:x>
      <cdr:y>0.41625</cdr:y>
    </cdr:to>
    <cdr:sp>
      <cdr:nvSpPr>
        <cdr:cNvPr id="1" name="Line 1"/>
        <cdr:cNvSpPr>
          <a:spLocks/>
        </cdr:cNvSpPr>
      </cdr:nvSpPr>
      <cdr:spPr>
        <a:xfrm>
          <a:off x="561975" y="238125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7.00390625" style="0" customWidth="1"/>
    <col min="2" max="2" width="24.00390625" style="0" customWidth="1"/>
    <col min="3" max="3" width="18.625" style="0" customWidth="1"/>
    <col min="4" max="4" width="19.75390625" style="0" customWidth="1"/>
  </cols>
  <sheetData>
    <row r="1" spans="1:4" s="10" customFormat="1" ht="51.75" customHeight="1">
      <c r="A1" s="19" t="s">
        <v>18</v>
      </c>
      <c r="B1" s="19"/>
      <c r="C1" s="19"/>
      <c r="D1" s="19"/>
    </row>
    <row r="2" s="10" customFormat="1" ht="13.5" customHeight="1" thickBot="1"/>
    <row r="3" spans="1:4" s="10" customFormat="1" ht="54" customHeight="1" thickBot="1">
      <c r="A3" s="20" t="s">
        <v>1</v>
      </c>
      <c r="B3" s="28" t="s">
        <v>16</v>
      </c>
      <c r="C3" s="20" t="s">
        <v>13</v>
      </c>
      <c r="D3" s="21" t="s">
        <v>2</v>
      </c>
    </row>
    <row r="4" spans="1:4" s="10" customFormat="1" ht="20.25" customHeight="1">
      <c r="A4" s="32">
        <v>1</v>
      </c>
      <c r="B4" s="29" t="s">
        <v>4</v>
      </c>
      <c r="C4" s="25">
        <v>15.4</v>
      </c>
      <c r="D4" s="22">
        <f>C4/($C$14*100/$C$16)</f>
        <v>1.091344509066028</v>
      </c>
    </row>
    <row r="5" spans="1:4" s="10" customFormat="1" ht="17.25" customHeight="1">
      <c r="A5" s="33">
        <v>2</v>
      </c>
      <c r="B5" s="30" t="s">
        <v>5</v>
      </c>
      <c r="C5" s="26">
        <v>13.3</v>
      </c>
      <c r="D5" s="23">
        <f aca="true" t="shared" si="0" ref="D5:D12">C5/($C$14*100/$C$16)</f>
        <v>0.942524803284297</v>
      </c>
    </row>
    <row r="6" spans="1:4" s="10" customFormat="1" ht="14.25" customHeight="1">
      <c r="A6" s="33">
        <v>3</v>
      </c>
      <c r="B6" s="30" t="s">
        <v>6</v>
      </c>
      <c r="C6" s="26">
        <v>18</v>
      </c>
      <c r="D6" s="23">
        <f t="shared" si="0"/>
        <v>1.2755974781291237</v>
      </c>
    </row>
    <row r="7" spans="1:4" s="10" customFormat="1" ht="17.25" customHeight="1">
      <c r="A7" s="33">
        <v>4</v>
      </c>
      <c r="B7" s="30" t="s">
        <v>7</v>
      </c>
      <c r="C7" s="26">
        <v>9.4</v>
      </c>
      <c r="D7" s="23">
        <f t="shared" si="0"/>
        <v>0.6661453496896536</v>
      </c>
    </row>
    <row r="8" spans="1:4" s="10" customFormat="1" ht="16.5" customHeight="1">
      <c r="A8" s="33">
        <v>5</v>
      </c>
      <c r="B8" s="30" t="s">
        <v>8</v>
      </c>
      <c r="C8" s="26">
        <v>7.5</v>
      </c>
      <c r="D8" s="23">
        <f t="shared" si="0"/>
        <v>0.5314989492204683</v>
      </c>
    </row>
    <row r="9" spans="1:4" s="10" customFormat="1" ht="15.75" customHeight="1">
      <c r="A9" s="33">
        <v>6</v>
      </c>
      <c r="B9" s="30" t="s">
        <v>9</v>
      </c>
      <c r="C9" s="26">
        <v>16.7</v>
      </c>
      <c r="D9" s="23">
        <f t="shared" si="0"/>
        <v>1.1834709935975758</v>
      </c>
    </row>
    <row r="10" spans="1:4" s="10" customFormat="1" ht="15">
      <c r="A10" s="33">
        <v>7</v>
      </c>
      <c r="B10" s="30" t="s">
        <v>10</v>
      </c>
      <c r="C10" s="26">
        <v>2.6</v>
      </c>
      <c r="D10" s="23">
        <f t="shared" si="0"/>
        <v>0.18425296906309566</v>
      </c>
    </row>
    <row r="11" spans="1:4" s="10" customFormat="1" ht="15">
      <c r="A11" s="33">
        <v>8</v>
      </c>
      <c r="B11" s="30" t="s">
        <v>11</v>
      </c>
      <c r="C11" s="26">
        <v>1.1</v>
      </c>
      <c r="D11" s="23">
        <f t="shared" si="0"/>
        <v>0.07795317921900201</v>
      </c>
    </row>
    <row r="12" spans="1:4" s="10" customFormat="1" ht="15.75" thickBot="1">
      <c r="A12" s="34">
        <v>9</v>
      </c>
      <c r="B12" s="31" t="s">
        <v>12</v>
      </c>
      <c r="C12" s="27">
        <v>10.4</v>
      </c>
      <c r="D12" s="24">
        <f t="shared" si="0"/>
        <v>0.7370118762523826</v>
      </c>
    </row>
    <row r="13" s="10" customFormat="1" ht="15.75" thickBot="1">
      <c r="C13" s="12"/>
    </row>
    <row r="14" spans="2:3" s="10" customFormat="1" ht="48" customHeight="1" thickBot="1">
      <c r="B14" s="13" t="s">
        <v>14</v>
      </c>
      <c r="C14" s="14">
        <v>20461000</v>
      </c>
    </row>
    <row r="15" spans="2:3" s="10" customFormat="1" ht="15.75" thickBot="1">
      <c r="B15" s="15"/>
      <c r="C15" s="16"/>
    </row>
    <row r="16" spans="2:3" s="10" customFormat="1" ht="47.25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5.875" style="0" customWidth="1"/>
    <col min="2" max="2" width="25.00390625" style="0" customWidth="1"/>
    <col min="3" max="3" width="17.125" style="0" customWidth="1"/>
    <col min="4" max="4" width="19.25390625" style="0" customWidth="1"/>
  </cols>
  <sheetData>
    <row r="1" spans="1:4" s="1" customFormat="1" ht="44.25" customHeight="1">
      <c r="A1" s="9" t="s">
        <v>17</v>
      </c>
      <c r="B1" s="9"/>
      <c r="C1" s="9"/>
      <c r="D1" s="9"/>
    </row>
    <row r="2" ht="13.5" thickBot="1"/>
    <row r="3" spans="1:4" s="10" customFormat="1" ht="60" customHeight="1" thickBot="1">
      <c r="A3" s="35" t="s">
        <v>1</v>
      </c>
      <c r="B3" s="20" t="s">
        <v>16</v>
      </c>
      <c r="C3" s="28" t="s">
        <v>13</v>
      </c>
      <c r="D3" s="20" t="s">
        <v>2</v>
      </c>
    </row>
    <row r="4" spans="1:4" s="10" customFormat="1" ht="14.25" customHeight="1">
      <c r="A4" s="41">
        <v>1</v>
      </c>
      <c r="B4" s="42" t="s">
        <v>4</v>
      </c>
      <c r="C4" s="43">
        <v>7.9</v>
      </c>
      <c r="D4" s="11">
        <f>C4/($C$14*100/$C$16)</f>
        <v>0.6458615245827695</v>
      </c>
    </row>
    <row r="5" spans="1:4" s="10" customFormat="1" ht="15" customHeight="1">
      <c r="A5" s="44">
        <v>2</v>
      </c>
      <c r="B5" s="36" t="s">
        <v>5</v>
      </c>
      <c r="C5" s="38">
        <v>32.8</v>
      </c>
      <c r="D5" s="39">
        <f aca="true" t="shared" si="0" ref="D5:D12">C5/($C$14*100/$C$16)</f>
        <v>2.6815516463689666</v>
      </c>
    </row>
    <row r="6" spans="1:4" s="10" customFormat="1" ht="15" customHeight="1">
      <c r="A6" s="44">
        <v>3</v>
      </c>
      <c r="B6" s="36" t="s">
        <v>6</v>
      </c>
      <c r="C6" s="38">
        <v>2.1</v>
      </c>
      <c r="D6" s="39">
        <f t="shared" si="0"/>
        <v>0.1716847090663058</v>
      </c>
    </row>
    <row r="7" spans="1:4" s="10" customFormat="1" ht="15" customHeight="1">
      <c r="A7" s="44">
        <v>4</v>
      </c>
      <c r="B7" s="36" t="s">
        <v>7</v>
      </c>
      <c r="C7" s="38">
        <v>2.2</v>
      </c>
      <c r="D7" s="39">
        <f t="shared" si="0"/>
        <v>0.1798601714027966</v>
      </c>
    </row>
    <row r="8" spans="1:4" s="10" customFormat="1" ht="15.75" customHeight="1">
      <c r="A8" s="44">
        <v>5</v>
      </c>
      <c r="B8" s="36" t="s">
        <v>8</v>
      </c>
      <c r="C8" s="38">
        <v>5.1</v>
      </c>
      <c r="D8" s="39">
        <f t="shared" si="0"/>
        <v>0.41694857916102834</v>
      </c>
    </row>
    <row r="9" spans="1:4" s="10" customFormat="1" ht="15.75" customHeight="1">
      <c r="A9" s="44">
        <v>6</v>
      </c>
      <c r="B9" s="36" t="s">
        <v>9</v>
      </c>
      <c r="C9" s="38">
        <v>13.2</v>
      </c>
      <c r="D9" s="39">
        <f t="shared" si="0"/>
        <v>1.0791610284167794</v>
      </c>
    </row>
    <row r="10" spans="1:4" s="10" customFormat="1" ht="15">
      <c r="A10" s="44">
        <v>7</v>
      </c>
      <c r="B10" s="36" t="s">
        <v>10</v>
      </c>
      <c r="C10" s="38">
        <v>2.9</v>
      </c>
      <c r="D10" s="39">
        <f t="shared" si="0"/>
        <v>0.2370884077582318</v>
      </c>
    </row>
    <row r="11" spans="1:4" s="10" customFormat="1" ht="15">
      <c r="A11" s="44">
        <v>8</v>
      </c>
      <c r="B11" s="36" t="s">
        <v>11</v>
      </c>
      <c r="C11" s="38">
        <v>1.7</v>
      </c>
      <c r="D11" s="39">
        <f t="shared" si="0"/>
        <v>0.1389828597203428</v>
      </c>
    </row>
    <row r="12" spans="1:4" s="10" customFormat="1" ht="15.75" thickBot="1">
      <c r="A12" s="45">
        <v>9</v>
      </c>
      <c r="B12" s="37" t="s">
        <v>12</v>
      </c>
      <c r="C12" s="46">
        <v>31.7</v>
      </c>
      <c r="D12" s="40">
        <f t="shared" si="0"/>
        <v>2.5916215606675688</v>
      </c>
    </row>
    <row r="13" s="10" customFormat="1" ht="15.75" thickBot="1">
      <c r="C13" s="12"/>
    </row>
    <row r="14" spans="2:3" s="10" customFormat="1" ht="49.5" customHeight="1" thickBot="1">
      <c r="B14" s="13" t="s">
        <v>14</v>
      </c>
      <c r="C14" s="14">
        <v>17736000</v>
      </c>
    </row>
    <row r="15" spans="2:3" s="10" customFormat="1" ht="15.75" thickBot="1">
      <c r="B15" s="15"/>
      <c r="C15" s="16"/>
    </row>
    <row r="16" spans="2:3" s="10" customFormat="1" ht="48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6.75390625" style="0" bestFit="1" customWidth="1"/>
    <col min="2" max="2" width="24.75390625" style="0" customWidth="1"/>
    <col min="3" max="3" width="19.625" style="0" customWidth="1"/>
    <col min="4" max="4" width="18.25390625" style="0" customWidth="1"/>
  </cols>
  <sheetData>
    <row r="1" spans="1:4" s="1" customFormat="1" ht="41.25" customHeight="1">
      <c r="A1" s="9" t="s">
        <v>3</v>
      </c>
      <c r="B1" s="9"/>
      <c r="C1" s="9"/>
      <c r="D1" s="9"/>
    </row>
    <row r="2" spans="1:4" ht="12" customHeight="1" thickBot="1">
      <c r="A2" s="1"/>
      <c r="B2" s="1"/>
      <c r="C2" s="1"/>
      <c r="D2" s="1"/>
    </row>
    <row r="3" spans="1:4" ht="62.25" customHeight="1" thickBot="1">
      <c r="A3" s="47" t="s">
        <v>1</v>
      </c>
      <c r="B3" s="49" t="s">
        <v>15</v>
      </c>
      <c r="C3" s="48" t="s">
        <v>13</v>
      </c>
      <c r="D3" s="20" t="s">
        <v>2</v>
      </c>
    </row>
    <row r="4" spans="1:4" ht="15">
      <c r="A4" s="53">
        <v>1</v>
      </c>
      <c r="B4" s="54" t="s">
        <v>4</v>
      </c>
      <c r="C4" s="55">
        <v>18</v>
      </c>
      <c r="D4" s="11">
        <f>C4/($C$14*100/$C$16)</f>
        <v>0.8734647434824805</v>
      </c>
    </row>
    <row r="5" spans="1:4" ht="15">
      <c r="A5" s="56">
        <v>2</v>
      </c>
      <c r="B5" s="50" t="s">
        <v>5</v>
      </c>
      <c r="C5" s="52">
        <v>1.5</v>
      </c>
      <c r="D5" s="39">
        <f aca="true" t="shared" si="0" ref="D5:D12">C5/($C$14*100/$C$16)</f>
        <v>0.07278872862354004</v>
      </c>
    </row>
    <row r="6" spans="1:4" ht="15">
      <c r="A6" s="56">
        <v>3</v>
      </c>
      <c r="B6" s="50" t="s">
        <v>6</v>
      </c>
      <c r="C6" s="52">
        <v>13</v>
      </c>
      <c r="D6" s="39">
        <f t="shared" si="0"/>
        <v>0.6308356480706804</v>
      </c>
    </row>
    <row r="7" spans="1:4" ht="15">
      <c r="A7" s="56">
        <v>4</v>
      </c>
      <c r="B7" s="50" t="s">
        <v>7</v>
      </c>
      <c r="C7" s="52">
        <v>1</v>
      </c>
      <c r="D7" s="39">
        <f t="shared" si="0"/>
        <v>0.048525819082360026</v>
      </c>
    </row>
    <row r="8" spans="1:4" ht="15">
      <c r="A8" s="56">
        <v>5</v>
      </c>
      <c r="B8" s="50" t="s">
        <v>8</v>
      </c>
      <c r="C8" s="52">
        <v>7</v>
      </c>
      <c r="D8" s="39">
        <f t="shared" si="0"/>
        <v>0.3396807335765202</v>
      </c>
    </row>
    <row r="9" spans="1:4" ht="15">
      <c r="A9" s="56">
        <v>6</v>
      </c>
      <c r="B9" s="50" t="s">
        <v>9</v>
      </c>
      <c r="C9" s="52">
        <v>32</v>
      </c>
      <c r="D9" s="39">
        <f t="shared" si="0"/>
        <v>1.5528262106355208</v>
      </c>
    </row>
    <row r="10" spans="1:4" ht="15">
      <c r="A10" s="56">
        <v>7</v>
      </c>
      <c r="B10" s="50" t="s">
        <v>10</v>
      </c>
      <c r="C10" s="52">
        <v>3</v>
      </c>
      <c r="D10" s="39">
        <f t="shared" si="0"/>
        <v>0.14557745724708007</v>
      </c>
    </row>
    <row r="11" spans="1:4" ht="15">
      <c r="A11" s="56">
        <v>8</v>
      </c>
      <c r="B11" s="50" t="s">
        <v>11</v>
      </c>
      <c r="C11" s="52">
        <v>3</v>
      </c>
      <c r="D11" s="39">
        <f t="shared" si="0"/>
        <v>0.14557745724708007</v>
      </c>
    </row>
    <row r="12" spans="1:4" ht="15.75" thickBot="1">
      <c r="A12" s="57">
        <v>9</v>
      </c>
      <c r="B12" s="51" t="s">
        <v>12</v>
      </c>
      <c r="C12" s="58">
        <v>18</v>
      </c>
      <c r="D12" s="40">
        <f t="shared" si="0"/>
        <v>0.8734647434824805</v>
      </c>
    </row>
    <row r="13" spans="1:4" ht="15.75" thickBot="1">
      <c r="A13" s="1"/>
      <c r="B13" s="1"/>
      <c r="C13" s="2"/>
      <c r="D13" s="10"/>
    </row>
    <row r="14" spans="1:4" ht="45.75" thickBot="1">
      <c r="A14" s="1"/>
      <c r="B14" s="3" t="s">
        <v>14</v>
      </c>
      <c r="C14" s="4">
        <v>29881000</v>
      </c>
      <c r="D14" s="1"/>
    </row>
    <row r="15" spans="1:4" ht="15.75" thickBot="1">
      <c r="A15" s="1"/>
      <c r="B15" s="5"/>
      <c r="C15" s="6"/>
      <c r="D15" s="1"/>
    </row>
    <row r="16" spans="1:4" ht="45.75" thickBot="1">
      <c r="A16" s="1"/>
      <c r="B16" s="7" t="s">
        <v>0</v>
      </c>
      <c r="C16" s="8">
        <v>145000000</v>
      </c>
      <c r="D16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*</cp:lastModifiedBy>
  <cp:lastPrinted>2006-11-21T14:51:05Z</cp:lastPrinted>
  <dcterms:created xsi:type="dcterms:W3CDTF">2006-02-02T18:07:39Z</dcterms:created>
  <dcterms:modified xsi:type="dcterms:W3CDTF">2006-11-21T14:52:48Z</dcterms:modified>
  <cp:category/>
  <cp:version/>
  <cp:contentType/>
  <cp:contentStatus/>
</cp:coreProperties>
</file>