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<sst xmlns="http://schemas.openxmlformats.org/spreadsheetml/2006/main" count="10" uniqueCount="10">
  <si>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Когда происходит действие рассказа?</t>
  </si>
  <si>
    <t>На кого походили девчонки?</t>
  </si>
  <si>
    <t>Как зовут главных героев произведения?</t>
  </si>
  <si>
    <t>Что показала главная героиня мальчику?</t>
  </si>
  <si>
    <t>Откуда приехала главная героиня?</t>
  </si>
  <si>
    <t>Что постоянно хотела поесть Света?</t>
  </si>
  <si>
    <t>Тест по рассказу Н.И.Волокитина "Светка-синяя беретка" для учащихся 6класса.</t>
  </si>
  <si>
    <t>главную героиню</t>
  </si>
  <si>
    <t>произведения?</t>
  </si>
  <si>
    <t>Чем угостила Света Леньку?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</si>
</sst>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color indexed="56"/>
      <name val="Arial Cyr"/>
      <family val="0"/>
    </font>
    <font>
      <b/>
      <sz val="10"/>
      <color indexed="63"/>
      <name val="Arial Cyr"/>
      <family val="0"/>
    </font>
    <font>
      <b/>
      <sz val="10"/>
      <color indexed="6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11</xdr:row>
      <xdr:rowOff>66675</xdr:rowOff>
    </xdr:from>
    <xdr:to>
      <xdr:col>5</xdr:col>
      <xdr:colOff>914400</xdr:colOff>
      <xdr:row>30</xdr:row>
      <xdr:rowOff>104775</xdr:rowOff>
    </xdr:to>
    <xdr:pic>
      <xdr:nvPicPr>
        <xdr:cNvPr id="1" name="Picture 9" descr="DSC03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47850"/>
          <a:ext cx="4457700" cy="3114675"/>
        </a:xfrm>
        <a:prstGeom prst="rect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190500</xdr:colOff>
      <xdr:row>15</xdr:row>
      <xdr:rowOff>76200</xdr:rowOff>
    </xdr:from>
    <xdr:to>
      <xdr:col>13</xdr:col>
      <xdr:colOff>495300</xdr:colOff>
      <xdr:row>29</xdr:row>
      <xdr:rowOff>76200</xdr:rowOff>
    </xdr:to>
    <xdr:pic>
      <xdr:nvPicPr>
        <xdr:cNvPr id="2" name="Picture 12" descr="фото с журналов 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2505075"/>
          <a:ext cx="3733800" cy="22669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tabSelected="1" zoomScalePageLayoutView="0" workbookViewId="0" topLeftCell="A22">
      <selection activeCell="E44" sqref="E44"/>
    </sheetView>
  </sheetViews>
  <sheetFormatPr defaultColWidth="9.00390625" defaultRowHeight="12.75"/>
  <cols>
    <col min="3" max="3" width="8.625" style="0" customWidth="1"/>
    <col min="4" max="4" width="13.375" style="0" customWidth="1"/>
    <col min="5" max="5" width="14.25390625" style="0" customWidth="1"/>
    <col min="6" max="6" width="18.375" style="0" customWidth="1"/>
    <col min="7" max="7" width="9.125" style="0" hidden="1" customWidth="1"/>
  </cols>
  <sheetData>
    <row r="1" spans="1:15" ht="12.75">
      <c r="A1" s="1"/>
      <c r="B1" s="1" t="s">
        <v>6</v>
      </c>
      <c r="C1" s="1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</row>
    <row r="2" spans="1:33" ht="12.75">
      <c r="A2" s="2" t="s">
        <v>0</v>
      </c>
      <c r="B2" s="2"/>
      <c r="C2" s="2"/>
      <c r="D2" s="2"/>
      <c r="E2" s="2"/>
      <c r="F2" s="7" t="str">
        <f>IF(E2=1945,"Да","Нет")</f>
        <v>Нет</v>
      </c>
      <c r="G2" s="8"/>
      <c r="H2" s="6"/>
      <c r="I2" s="6"/>
      <c r="J2" s="6"/>
      <c r="K2" s="6"/>
      <c r="L2" s="6"/>
      <c r="M2" s="6"/>
      <c r="N2" s="6"/>
      <c r="O2" s="6"/>
      <c r="P2" s="5"/>
      <c r="Q2" s="5"/>
      <c r="R2" s="5"/>
      <c r="S2" s="5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3" t="s">
        <v>1</v>
      </c>
      <c r="B3" s="3"/>
      <c r="C3" s="4"/>
      <c r="D3" s="3"/>
      <c r="E3" s="3"/>
      <c r="F3" s="9" t="str">
        <f>IF(E3="птичек","Молодец","Думай")</f>
        <v>Думай</v>
      </c>
      <c r="G3" s="8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2" t="s">
        <v>2</v>
      </c>
      <c r="B4" s="2" t="s">
        <v>7</v>
      </c>
      <c r="C4" s="2"/>
      <c r="D4" s="2" t="s">
        <v>8</v>
      </c>
      <c r="E4" s="2"/>
      <c r="F4" s="7" t="str">
        <f>IF(E4="Света","Да","Нет")</f>
        <v>Нет</v>
      </c>
      <c r="G4" s="8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.75">
      <c r="A5" s="3" t="s">
        <v>3</v>
      </c>
      <c r="B5" s="3"/>
      <c r="C5" s="3"/>
      <c r="D5" s="3"/>
      <c r="E5" s="3"/>
      <c r="F5" s="9" t="str">
        <f>IF(E5="календарик","Молодец","Думай")</f>
        <v>Думай</v>
      </c>
      <c r="G5" s="8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2.75">
      <c r="A6" s="2" t="s">
        <v>4</v>
      </c>
      <c r="B6" s="2"/>
      <c r="C6" s="2"/>
      <c r="D6" s="2"/>
      <c r="E6" s="2"/>
      <c r="F6" s="7" t="str">
        <f>IF(E6="Ленинград","Да","Нет")</f>
        <v>Нет</v>
      </c>
      <c r="G6" s="8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2.75">
      <c r="A7" s="3" t="s">
        <v>5</v>
      </c>
      <c r="B7" s="3"/>
      <c r="C7" s="3"/>
      <c r="D7" s="3"/>
      <c r="E7" s="3"/>
      <c r="F7" s="9" t="str">
        <f>IF(E7="хлеба","Молодец","Думай")</f>
        <v>Думай</v>
      </c>
      <c r="G7" s="8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2.75">
      <c r="A8" s="2" t="s">
        <v>9</v>
      </c>
      <c r="B8" s="2"/>
      <c r="C8" s="2"/>
      <c r="D8" s="2"/>
      <c r="E8" s="2"/>
      <c r="F8" s="7" t="str">
        <f>IF(E8="конфеткой","Да","Нет")</f>
        <v>Нет</v>
      </c>
      <c r="G8" s="8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5"/>
      <c r="R9" s="5"/>
      <c r="S9" s="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  <c r="Q10" s="5"/>
      <c r="R10" s="5"/>
      <c r="S10" s="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Q11" s="5"/>
      <c r="R11" s="5"/>
      <c r="S11" s="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5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5"/>
      <c r="S13" s="5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  <c r="Q14" s="5"/>
      <c r="R14" s="5"/>
      <c r="S14" s="5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/>
      <c r="Q15" s="5"/>
      <c r="R15" s="5"/>
      <c r="S15" s="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"/>
      <c r="Q16" s="5"/>
      <c r="R16" s="5"/>
      <c r="S16" s="5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Q17" s="5"/>
      <c r="R17" s="5"/>
      <c r="S17" s="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  <c r="R18" s="5"/>
      <c r="S18" s="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  <c r="Q19" s="5"/>
      <c r="R19" s="5"/>
      <c r="S19" s="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5"/>
      <c r="R20" s="5"/>
      <c r="S20" s="5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/>
      <c r="Q21" s="5"/>
      <c r="R21" s="5"/>
      <c r="S21" s="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"/>
      <c r="Q22" s="5"/>
      <c r="R22" s="5"/>
      <c r="S22" s="5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5"/>
      <c r="Q24" s="5"/>
      <c r="R24" s="5"/>
      <c r="S24" s="5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  <c r="Q25" s="5"/>
      <c r="R25" s="5"/>
      <c r="S25" s="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Q26" s="5"/>
      <c r="R26" s="5"/>
      <c r="S26" s="5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  <c r="R27" s="5"/>
      <c r="S27" s="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"/>
      <c r="Q28" s="5"/>
      <c r="R28" s="5"/>
      <c r="S28" s="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Q29" s="5"/>
      <c r="R29" s="5"/>
      <c r="S29" s="5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5"/>
      <c r="R30" s="5"/>
      <c r="S30" s="5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5"/>
      <c r="R31" s="5"/>
      <c r="S31" s="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5"/>
      <c r="R32" s="5"/>
      <c r="S32" s="5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"/>
      <c r="Q33" s="5"/>
      <c r="R33" s="5"/>
      <c r="S33" s="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"/>
      <c r="Q34" s="5"/>
      <c r="R34" s="5"/>
      <c r="S34" s="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pans="2:33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15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2:15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</sheetData>
  <sheetProtection/>
  <dataValidations count="8">
    <dataValidation type="list" allowBlank="1" showInputMessage="1" showErrorMessage="1" prompt="Выберите правильный ответ из списка" error="Недопустимый ответ" sqref="G1">
      <formula1>"Степка Хромкин,Толька Силяев, Ленька Медведев"</formula1>
    </dataValidation>
    <dataValidation type="list" allowBlank="1" showInputMessage="1" showErrorMessage="1" prompt="Выберите правильный ответ из списка" error="Недопустимый ответ" sqref="E2">
      <formula1>"1941,1943, 1945"</formula1>
    </dataValidation>
    <dataValidation type="list" allowBlank="1" showInputMessage="1" showErrorMessage="1" prompt="Выберите правильный ответ из списка" error="Недопустимый ответ" sqref="E4">
      <formula1>"Таня,Света,Катя"</formula1>
    </dataValidation>
    <dataValidation type="list" allowBlank="1" showInputMessage="1" showErrorMessage="1" prompt="Выберите правильный ответ из списка" error="Недопустимый ответ" sqref="E5">
      <formula1>"Календарик,пенал,ручку"</formula1>
    </dataValidation>
    <dataValidation type="list" allowBlank="1" showInputMessage="1" showErrorMessage="1" prompt="Выберите правильный ответ из списка" error="Недопустимый ответ" sqref="E6">
      <formula1>"Москва,Ленинград,Красноярск"</formula1>
    </dataValidation>
    <dataValidation type="list" allowBlank="1" showInputMessage="1" showErrorMessage="1" prompt="Выберите правильный ответ из списка" error="Недопустимый ответ" sqref="E7">
      <formula1>"Конфет,картошки,хлеба"</formula1>
    </dataValidation>
    <dataValidation type="list" allowBlank="1" showInputMessage="1" showErrorMessage="1" prompt="Выберите правильный ответ из списка" error="Недопустимый ответ" sqref="E8">
      <formula1>"пряником,хлебом,конфеткой"</formula1>
    </dataValidation>
    <dataValidation type="list" allowBlank="1" showInputMessage="1" showErrorMessage="1" prompt="Выберите правильный ответ из списка" error="Недопустимый ответ" sqref="E3">
      <formula1>"птичек,зверят,бродяг"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2007-04-30T09:10:16Z</dcterms:created>
  <dcterms:modified xsi:type="dcterms:W3CDTF">2008-11-17T14:18:19Z</dcterms:modified>
  <cp:category/>
  <cp:version/>
  <cp:contentType/>
  <cp:contentStatus/>
</cp:coreProperties>
</file>